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cua\OneDrive\Documents\SPRINT EVENTS 2022\SA AND SA SCHOOLS SPRINTS\"/>
    </mc:Choice>
  </mc:AlternateContent>
  <xr:revisionPtr revIDLastSave="0" documentId="13_ncr:1_{6B3F2DFA-AAF6-4A92-A663-320BE87886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INTS" sheetId="15" r:id="rId1"/>
    <sheet name="Day 1 Results" sheetId="9" r:id="rId2"/>
    <sheet name="Day 2 Results" sheetId="10" r:id="rId3"/>
    <sheet name="Day 3 Results" sheetId="14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4" i="15" l="1"/>
  <c r="L93" i="15"/>
  <c r="L92" i="15"/>
  <c r="L91" i="15"/>
  <c r="L90" i="15"/>
  <c r="L89" i="15"/>
  <c r="L88" i="15"/>
  <c r="L87" i="15"/>
  <c r="L86" i="15"/>
  <c r="L16" i="15"/>
  <c r="L15" i="15"/>
  <c r="L14" i="15"/>
  <c r="L13" i="15"/>
  <c r="L12" i="15"/>
  <c r="L11" i="15"/>
  <c r="L10" i="15"/>
  <c r="L9" i="15"/>
  <c r="K745" i="14"/>
  <c r="J745" i="14"/>
  <c r="I745" i="14"/>
  <c r="H745" i="14"/>
  <c r="G745" i="14"/>
  <c r="F745" i="14"/>
  <c r="E745" i="14"/>
  <c r="D745" i="14"/>
  <c r="C745" i="14"/>
  <c r="B745" i="14"/>
  <c r="A745" i="14"/>
  <c r="K744" i="14"/>
  <c r="J744" i="14"/>
  <c r="I744" i="14"/>
  <c r="H744" i="14"/>
  <c r="G744" i="14"/>
  <c r="F744" i="14"/>
  <c r="E744" i="14"/>
  <c r="D744" i="14"/>
  <c r="C744" i="14"/>
  <c r="B744" i="14"/>
  <c r="A744" i="14"/>
  <c r="K743" i="14"/>
  <c r="J743" i="14"/>
  <c r="I743" i="14"/>
  <c r="H743" i="14"/>
  <c r="G743" i="14"/>
  <c r="F743" i="14"/>
  <c r="E743" i="14"/>
  <c r="D743" i="14"/>
  <c r="C743" i="14"/>
  <c r="B743" i="14"/>
  <c r="A743" i="14"/>
  <c r="K742" i="14"/>
  <c r="J742" i="14"/>
  <c r="I742" i="14"/>
  <c r="H742" i="14"/>
  <c r="G742" i="14"/>
  <c r="F742" i="14"/>
  <c r="E742" i="14"/>
  <c r="D742" i="14"/>
  <c r="C742" i="14"/>
  <c r="B742" i="14"/>
  <c r="A742" i="14"/>
  <c r="K741" i="14"/>
  <c r="J741" i="14"/>
  <c r="I741" i="14"/>
  <c r="H741" i="14"/>
  <c r="G741" i="14"/>
  <c r="F741" i="14"/>
  <c r="E741" i="14"/>
  <c r="D741" i="14"/>
  <c r="C741" i="14"/>
  <c r="B741" i="14"/>
  <c r="A741" i="14"/>
  <c r="K740" i="14"/>
  <c r="J740" i="14"/>
  <c r="I740" i="14"/>
  <c r="H740" i="14"/>
  <c r="G740" i="14"/>
  <c r="F740" i="14"/>
  <c r="E740" i="14"/>
  <c r="D740" i="14"/>
  <c r="C740" i="14"/>
  <c r="B740" i="14"/>
  <c r="A740" i="14"/>
  <c r="K739" i="14"/>
  <c r="J739" i="14"/>
  <c r="I739" i="14"/>
  <c r="H739" i="14"/>
  <c r="G739" i="14"/>
  <c r="F739" i="14"/>
  <c r="E739" i="14"/>
  <c r="D739" i="14"/>
  <c r="C739" i="14"/>
  <c r="B739" i="14"/>
  <c r="A739" i="14"/>
  <c r="K738" i="14"/>
  <c r="J738" i="14"/>
  <c r="I738" i="14"/>
  <c r="H738" i="14"/>
  <c r="G738" i="14"/>
  <c r="F738" i="14"/>
  <c r="E738" i="14"/>
  <c r="D738" i="14"/>
  <c r="C738" i="14"/>
  <c r="B738" i="14"/>
  <c r="A738" i="14"/>
  <c r="K737" i="14"/>
  <c r="J737" i="14"/>
  <c r="I737" i="14"/>
  <c r="H737" i="14"/>
  <c r="G737" i="14"/>
  <c r="F737" i="14"/>
  <c r="E737" i="14"/>
  <c r="D737" i="14"/>
  <c r="C737" i="14"/>
  <c r="B737" i="14"/>
  <c r="A737" i="14"/>
  <c r="K736" i="14"/>
  <c r="J736" i="14"/>
  <c r="I736" i="14"/>
  <c r="H736" i="14"/>
  <c r="G736" i="14"/>
  <c r="F736" i="14"/>
  <c r="E736" i="14"/>
  <c r="D736" i="14"/>
  <c r="C736" i="14"/>
  <c r="B736" i="14"/>
  <c r="A736" i="14"/>
  <c r="A735" i="14"/>
  <c r="G733" i="14"/>
  <c r="F733" i="14"/>
  <c r="E733" i="14"/>
  <c r="D733" i="14"/>
  <c r="C733" i="14"/>
  <c r="B733" i="14"/>
  <c r="A733" i="14"/>
  <c r="G732" i="14"/>
  <c r="F732" i="14"/>
  <c r="E732" i="14"/>
  <c r="D732" i="14"/>
  <c r="C732" i="14"/>
  <c r="B732" i="14"/>
  <c r="A732" i="14"/>
  <c r="G731" i="14"/>
  <c r="F731" i="14"/>
  <c r="E731" i="14"/>
  <c r="D731" i="14"/>
  <c r="C731" i="14"/>
  <c r="B731" i="14"/>
  <c r="A731" i="14"/>
  <c r="G730" i="14"/>
  <c r="F730" i="14"/>
  <c r="E730" i="14"/>
  <c r="D730" i="14"/>
  <c r="C730" i="14"/>
  <c r="B730" i="14"/>
  <c r="A730" i="14"/>
  <c r="G729" i="14"/>
  <c r="F729" i="14"/>
  <c r="E729" i="14"/>
  <c r="D729" i="14"/>
  <c r="C729" i="14"/>
  <c r="B729" i="14"/>
  <c r="A729" i="14"/>
  <c r="G728" i="14"/>
  <c r="F728" i="14"/>
  <c r="E728" i="14"/>
  <c r="D728" i="14"/>
  <c r="C728" i="14"/>
  <c r="B728" i="14"/>
  <c r="A728" i="14"/>
  <c r="G727" i="14"/>
  <c r="F727" i="14"/>
  <c r="E727" i="14"/>
  <c r="D727" i="14"/>
  <c r="C727" i="14"/>
  <c r="B727" i="14"/>
  <c r="A727" i="14"/>
  <c r="G726" i="14"/>
  <c r="F726" i="14"/>
  <c r="E726" i="14"/>
  <c r="D726" i="14"/>
  <c r="C726" i="14"/>
  <c r="B726" i="14"/>
  <c r="A726" i="14"/>
  <c r="G725" i="14"/>
  <c r="F725" i="14"/>
  <c r="E725" i="14"/>
  <c r="D725" i="14"/>
  <c r="C725" i="14"/>
  <c r="B725" i="14"/>
  <c r="A725" i="14"/>
  <c r="G724" i="14"/>
  <c r="F724" i="14"/>
  <c r="E724" i="14"/>
  <c r="D724" i="14"/>
  <c r="C724" i="14"/>
  <c r="B724" i="14"/>
  <c r="A724" i="14"/>
  <c r="A723" i="14"/>
  <c r="K721" i="14"/>
  <c r="J721" i="14"/>
  <c r="I721" i="14"/>
  <c r="H721" i="14"/>
  <c r="G721" i="14"/>
  <c r="F721" i="14"/>
  <c r="E721" i="14"/>
  <c r="D721" i="14"/>
  <c r="C721" i="14"/>
  <c r="B721" i="14"/>
  <c r="A721" i="14"/>
  <c r="K720" i="14"/>
  <c r="J720" i="14"/>
  <c r="I720" i="14"/>
  <c r="H720" i="14"/>
  <c r="G720" i="14"/>
  <c r="F720" i="14"/>
  <c r="E720" i="14"/>
  <c r="D720" i="14"/>
  <c r="C720" i="14"/>
  <c r="B720" i="14"/>
  <c r="A720" i="14"/>
  <c r="K719" i="14"/>
  <c r="J719" i="14"/>
  <c r="I719" i="14"/>
  <c r="H719" i="14"/>
  <c r="G719" i="14"/>
  <c r="F719" i="14"/>
  <c r="E719" i="14"/>
  <c r="D719" i="14"/>
  <c r="C719" i="14"/>
  <c r="B719" i="14"/>
  <c r="A719" i="14"/>
  <c r="K718" i="14"/>
  <c r="J718" i="14"/>
  <c r="I718" i="14"/>
  <c r="H718" i="14"/>
  <c r="G718" i="14"/>
  <c r="F718" i="14"/>
  <c r="E718" i="14"/>
  <c r="D718" i="14"/>
  <c r="C718" i="14"/>
  <c r="B718" i="14"/>
  <c r="A718" i="14"/>
  <c r="K717" i="14"/>
  <c r="J717" i="14"/>
  <c r="I717" i="14"/>
  <c r="H717" i="14"/>
  <c r="G717" i="14"/>
  <c r="F717" i="14"/>
  <c r="E717" i="14"/>
  <c r="D717" i="14"/>
  <c r="C717" i="14"/>
  <c r="B717" i="14"/>
  <c r="A717" i="14"/>
  <c r="K716" i="14"/>
  <c r="J716" i="14"/>
  <c r="I716" i="14"/>
  <c r="H716" i="14"/>
  <c r="G716" i="14"/>
  <c r="F716" i="14"/>
  <c r="E716" i="14"/>
  <c r="D716" i="14"/>
  <c r="C716" i="14"/>
  <c r="B716" i="14"/>
  <c r="A716" i="14"/>
  <c r="K715" i="14"/>
  <c r="J715" i="14"/>
  <c r="I715" i="14"/>
  <c r="H715" i="14"/>
  <c r="G715" i="14"/>
  <c r="F715" i="14"/>
  <c r="E715" i="14"/>
  <c r="D715" i="14"/>
  <c r="C715" i="14"/>
  <c r="B715" i="14"/>
  <c r="A715" i="14"/>
  <c r="K714" i="14"/>
  <c r="J714" i="14"/>
  <c r="I714" i="14"/>
  <c r="H714" i="14"/>
  <c r="G714" i="14"/>
  <c r="F714" i="14"/>
  <c r="E714" i="14"/>
  <c r="D714" i="14"/>
  <c r="C714" i="14"/>
  <c r="B714" i="14"/>
  <c r="A714" i="14"/>
  <c r="K713" i="14"/>
  <c r="J713" i="14"/>
  <c r="I713" i="14"/>
  <c r="H713" i="14"/>
  <c r="G713" i="14"/>
  <c r="F713" i="14"/>
  <c r="E713" i="14"/>
  <c r="D713" i="14"/>
  <c r="C713" i="14"/>
  <c r="B713" i="14"/>
  <c r="A713" i="14"/>
  <c r="K712" i="14"/>
  <c r="J712" i="14"/>
  <c r="I712" i="14"/>
  <c r="H712" i="14"/>
  <c r="G712" i="14"/>
  <c r="F712" i="14"/>
  <c r="E712" i="14"/>
  <c r="D712" i="14"/>
  <c r="C712" i="14"/>
  <c r="B712" i="14"/>
  <c r="A712" i="14"/>
  <c r="A711" i="14"/>
  <c r="K709" i="14"/>
  <c r="J709" i="14"/>
  <c r="I709" i="14"/>
  <c r="H709" i="14"/>
  <c r="G709" i="14"/>
  <c r="F709" i="14"/>
  <c r="E709" i="14"/>
  <c r="D709" i="14"/>
  <c r="C709" i="14"/>
  <c r="B709" i="14"/>
  <c r="A709" i="14"/>
  <c r="K708" i="14"/>
  <c r="J708" i="14"/>
  <c r="I708" i="14"/>
  <c r="H708" i="14"/>
  <c r="G708" i="14"/>
  <c r="F708" i="14"/>
  <c r="E708" i="14"/>
  <c r="D708" i="14"/>
  <c r="C708" i="14"/>
  <c r="B708" i="14"/>
  <c r="A708" i="14"/>
  <c r="K707" i="14"/>
  <c r="J707" i="14"/>
  <c r="I707" i="14"/>
  <c r="H707" i="14"/>
  <c r="G707" i="14"/>
  <c r="F707" i="14"/>
  <c r="E707" i="14"/>
  <c r="D707" i="14"/>
  <c r="C707" i="14"/>
  <c r="B707" i="14"/>
  <c r="A707" i="14"/>
  <c r="K706" i="14"/>
  <c r="J706" i="14"/>
  <c r="I706" i="14"/>
  <c r="H706" i="14"/>
  <c r="G706" i="14"/>
  <c r="F706" i="14"/>
  <c r="E706" i="14"/>
  <c r="D706" i="14"/>
  <c r="C706" i="14"/>
  <c r="B706" i="14"/>
  <c r="A706" i="14"/>
  <c r="K705" i="14"/>
  <c r="J705" i="14"/>
  <c r="I705" i="14"/>
  <c r="H705" i="14"/>
  <c r="G705" i="14"/>
  <c r="F705" i="14"/>
  <c r="E705" i="14"/>
  <c r="D705" i="14"/>
  <c r="C705" i="14"/>
  <c r="B705" i="14"/>
  <c r="A705" i="14"/>
  <c r="K704" i="14"/>
  <c r="J704" i="14"/>
  <c r="I704" i="14"/>
  <c r="H704" i="14"/>
  <c r="G704" i="14"/>
  <c r="F704" i="14"/>
  <c r="E704" i="14"/>
  <c r="D704" i="14"/>
  <c r="C704" i="14"/>
  <c r="B704" i="14"/>
  <c r="A704" i="14"/>
  <c r="K703" i="14"/>
  <c r="J703" i="14"/>
  <c r="I703" i="14"/>
  <c r="H703" i="14"/>
  <c r="G703" i="14"/>
  <c r="F703" i="14"/>
  <c r="E703" i="14"/>
  <c r="D703" i="14"/>
  <c r="C703" i="14"/>
  <c r="B703" i="14"/>
  <c r="A703" i="14"/>
  <c r="K702" i="14"/>
  <c r="J702" i="14"/>
  <c r="I702" i="14"/>
  <c r="H702" i="14"/>
  <c r="G702" i="14"/>
  <c r="F702" i="14"/>
  <c r="E702" i="14"/>
  <c r="D702" i="14"/>
  <c r="C702" i="14"/>
  <c r="B702" i="14"/>
  <c r="A702" i="14"/>
  <c r="K701" i="14"/>
  <c r="J701" i="14"/>
  <c r="I701" i="14"/>
  <c r="H701" i="14"/>
  <c r="G701" i="14"/>
  <c r="F701" i="14"/>
  <c r="E701" i="14"/>
  <c r="D701" i="14"/>
  <c r="C701" i="14"/>
  <c r="B701" i="14"/>
  <c r="A701" i="14"/>
  <c r="K700" i="14"/>
  <c r="J700" i="14"/>
  <c r="I700" i="14"/>
  <c r="H700" i="14"/>
  <c r="G700" i="14"/>
  <c r="F700" i="14"/>
  <c r="E700" i="14"/>
  <c r="D700" i="14"/>
  <c r="C700" i="14"/>
  <c r="B700" i="14"/>
  <c r="A700" i="14"/>
  <c r="A699" i="14"/>
  <c r="K697" i="14"/>
  <c r="J697" i="14"/>
  <c r="I697" i="14"/>
  <c r="H697" i="14"/>
  <c r="G697" i="14"/>
  <c r="F697" i="14"/>
  <c r="E697" i="14"/>
  <c r="D697" i="14"/>
  <c r="C697" i="14"/>
  <c r="B697" i="14"/>
  <c r="A697" i="14"/>
  <c r="K696" i="14"/>
  <c r="J696" i="14"/>
  <c r="I696" i="14"/>
  <c r="H696" i="14"/>
  <c r="G696" i="14"/>
  <c r="F696" i="14"/>
  <c r="E696" i="14"/>
  <c r="D696" i="14"/>
  <c r="C696" i="14"/>
  <c r="B696" i="14"/>
  <c r="A696" i="14"/>
  <c r="K695" i="14"/>
  <c r="J695" i="14"/>
  <c r="I695" i="14"/>
  <c r="H695" i="14"/>
  <c r="G695" i="14"/>
  <c r="F695" i="14"/>
  <c r="E695" i="14"/>
  <c r="D695" i="14"/>
  <c r="C695" i="14"/>
  <c r="B695" i="14"/>
  <c r="A695" i="14"/>
  <c r="K694" i="14"/>
  <c r="J694" i="14"/>
  <c r="I694" i="14"/>
  <c r="H694" i="14"/>
  <c r="G694" i="14"/>
  <c r="F694" i="14"/>
  <c r="E694" i="14"/>
  <c r="D694" i="14"/>
  <c r="C694" i="14"/>
  <c r="B694" i="14"/>
  <c r="A694" i="14"/>
  <c r="K693" i="14"/>
  <c r="J693" i="14"/>
  <c r="I693" i="14"/>
  <c r="H693" i="14"/>
  <c r="G693" i="14"/>
  <c r="F693" i="14"/>
  <c r="E693" i="14"/>
  <c r="D693" i="14"/>
  <c r="C693" i="14"/>
  <c r="B693" i="14"/>
  <c r="A693" i="14"/>
  <c r="K692" i="14"/>
  <c r="J692" i="14"/>
  <c r="I692" i="14"/>
  <c r="H692" i="14"/>
  <c r="G692" i="14"/>
  <c r="F692" i="14"/>
  <c r="E692" i="14"/>
  <c r="D692" i="14"/>
  <c r="C692" i="14"/>
  <c r="B692" i="14"/>
  <c r="A692" i="14"/>
  <c r="K691" i="14"/>
  <c r="J691" i="14"/>
  <c r="I691" i="14"/>
  <c r="H691" i="14"/>
  <c r="G691" i="14"/>
  <c r="F691" i="14"/>
  <c r="E691" i="14"/>
  <c r="D691" i="14"/>
  <c r="C691" i="14"/>
  <c r="B691" i="14"/>
  <c r="A691" i="14"/>
  <c r="K690" i="14"/>
  <c r="J690" i="14"/>
  <c r="I690" i="14"/>
  <c r="H690" i="14"/>
  <c r="G690" i="14"/>
  <c r="F690" i="14"/>
  <c r="E690" i="14"/>
  <c r="D690" i="14"/>
  <c r="C690" i="14"/>
  <c r="B690" i="14"/>
  <c r="A690" i="14"/>
  <c r="K689" i="14"/>
  <c r="J689" i="14"/>
  <c r="I689" i="14"/>
  <c r="H689" i="14"/>
  <c r="G689" i="14"/>
  <c r="F689" i="14"/>
  <c r="E689" i="14"/>
  <c r="D689" i="14"/>
  <c r="C689" i="14"/>
  <c r="B689" i="14"/>
  <c r="A689" i="14"/>
  <c r="K688" i="14"/>
  <c r="J688" i="14"/>
  <c r="I688" i="14"/>
  <c r="H688" i="14"/>
  <c r="G688" i="14"/>
  <c r="F688" i="14"/>
  <c r="E688" i="14"/>
  <c r="D688" i="14"/>
  <c r="C688" i="14"/>
  <c r="B688" i="14"/>
  <c r="A688" i="14"/>
  <c r="A687" i="14"/>
  <c r="G685" i="14"/>
  <c r="F685" i="14"/>
  <c r="E685" i="14"/>
  <c r="D685" i="14"/>
  <c r="C685" i="14"/>
  <c r="B685" i="14"/>
  <c r="A685" i="14"/>
  <c r="G684" i="14"/>
  <c r="F684" i="14"/>
  <c r="E684" i="14"/>
  <c r="D684" i="14"/>
  <c r="C684" i="14"/>
  <c r="B684" i="14"/>
  <c r="A684" i="14"/>
  <c r="G683" i="14"/>
  <c r="F683" i="14"/>
  <c r="E683" i="14"/>
  <c r="D683" i="14"/>
  <c r="C683" i="14"/>
  <c r="B683" i="14"/>
  <c r="A683" i="14"/>
  <c r="G682" i="14"/>
  <c r="F682" i="14"/>
  <c r="E682" i="14"/>
  <c r="D682" i="14"/>
  <c r="C682" i="14"/>
  <c r="B682" i="14"/>
  <c r="A682" i="14"/>
  <c r="G681" i="14"/>
  <c r="F681" i="14"/>
  <c r="E681" i="14"/>
  <c r="D681" i="14"/>
  <c r="C681" i="14"/>
  <c r="B681" i="14"/>
  <c r="A681" i="14"/>
  <c r="G680" i="14"/>
  <c r="F680" i="14"/>
  <c r="E680" i="14"/>
  <c r="D680" i="14"/>
  <c r="C680" i="14"/>
  <c r="B680" i="14"/>
  <c r="A680" i="14"/>
  <c r="G679" i="14"/>
  <c r="F679" i="14"/>
  <c r="E679" i="14"/>
  <c r="D679" i="14"/>
  <c r="C679" i="14"/>
  <c r="B679" i="14"/>
  <c r="A679" i="14"/>
  <c r="G678" i="14"/>
  <c r="F678" i="14"/>
  <c r="E678" i="14"/>
  <c r="D678" i="14"/>
  <c r="C678" i="14"/>
  <c r="B678" i="14"/>
  <c r="A678" i="14"/>
  <c r="G677" i="14"/>
  <c r="F677" i="14"/>
  <c r="E677" i="14"/>
  <c r="D677" i="14"/>
  <c r="C677" i="14"/>
  <c r="B677" i="14"/>
  <c r="A677" i="14"/>
  <c r="G676" i="14"/>
  <c r="F676" i="14"/>
  <c r="E676" i="14"/>
  <c r="D676" i="14"/>
  <c r="C676" i="14"/>
  <c r="B676" i="14"/>
  <c r="A676" i="14"/>
  <c r="A675" i="14"/>
  <c r="G673" i="14"/>
  <c r="F673" i="14"/>
  <c r="E673" i="14"/>
  <c r="D673" i="14"/>
  <c r="C673" i="14"/>
  <c r="B673" i="14"/>
  <c r="A673" i="14"/>
  <c r="G672" i="14"/>
  <c r="F672" i="14"/>
  <c r="E672" i="14"/>
  <c r="D672" i="14"/>
  <c r="C672" i="14"/>
  <c r="B672" i="14"/>
  <c r="A672" i="14"/>
  <c r="G671" i="14"/>
  <c r="F671" i="14"/>
  <c r="E671" i="14"/>
  <c r="D671" i="14"/>
  <c r="C671" i="14"/>
  <c r="B671" i="14"/>
  <c r="A671" i="14"/>
  <c r="G670" i="14"/>
  <c r="F670" i="14"/>
  <c r="E670" i="14"/>
  <c r="D670" i="14"/>
  <c r="C670" i="14"/>
  <c r="B670" i="14"/>
  <c r="A670" i="14"/>
  <c r="G669" i="14"/>
  <c r="F669" i="14"/>
  <c r="E669" i="14"/>
  <c r="D669" i="14"/>
  <c r="C669" i="14"/>
  <c r="B669" i="14"/>
  <c r="A669" i="14"/>
  <c r="G668" i="14"/>
  <c r="F668" i="14"/>
  <c r="E668" i="14"/>
  <c r="D668" i="14"/>
  <c r="C668" i="14"/>
  <c r="B668" i="14"/>
  <c r="A668" i="14"/>
  <c r="G667" i="14"/>
  <c r="F667" i="14"/>
  <c r="E667" i="14"/>
  <c r="D667" i="14"/>
  <c r="C667" i="14"/>
  <c r="B667" i="14"/>
  <c r="A667" i="14"/>
  <c r="G666" i="14"/>
  <c r="F666" i="14"/>
  <c r="E666" i="14"/>
  <c r="D666" i="14"/>
  <c r="C666" i="14"/>
  <c r="B666" i="14"/>
  <c r="A666" i="14"/>
  <c r="G665" i="14"/>
  <c r="F665" i="14"/>
  <c r="E665" i="14"/>
  <c r="D665" i="14"/>
  <c r="C665" i="14"/>
  <c r="B665" i="14"/>
  <c r="A665" i="14"/>
  <c r="G664" i="14"/>
  <c r="F664" i="14"/>
  <c r="E664" i="14"/>
  <c r="D664" i="14"/>
  <c r="C664" i="14"/>
  <c r="B664" i="14"/>
  <c r="A664" i="14"/>
  <c r="A663" i="14"/>
  <c r="G661" i="14"/>
  <c r="F661" i="14"/>
  <c r="E661" i="14"/>
  <c r="D661" i="14"/>
  <c r="C661" i="14"/>
  <c r="B661" i="14"/>
  <c r="A661" i="14"/>
  <c r="G660" i="14"/>
  <c r="F660" i="14"/>
  <c r="E660" i="14"/>
  <c r="D660" i="14"/>
  <c r="C660" i="14"/>
  <c r="B660" i="14"/>
  <c r="A660" i="14"/>
  <c r="G659" i="14"/>
  <c r="F659" i="14"/>
  <c r="E659" i="14"/>
  <c r="D659" i="14"/>
  <c r="C659" i="14"/>
  <c r="B659" i="14"/>
  <c r="A659" i="14"/>
  <c r="G658" i="14"/>
  <c r="F658" i="14"/>
  <c r="E658" i="14"/>
  <c r="D658" i="14"/>
  <c r="C658" i="14"/>
  <c r="B658" i="14"/>
  <c r="A658" i="14"/>
  <c r="G657" i="14"/>
  <c r="F657" i="14"/>
  <c r="E657" i="14"/>
  <c r="D657" i="14"/>
  <c r="C657" i="14"/>
  <c r="B657" i="14"/>
  <c r="A657" i="14"/>
  <c r="G656" i="14"/>
  <c r="F656" i="14"/>
  <c r="E656" i="14"/>
  <c r="D656" i="14"/>
  <c r="C656" i="14"/>
  <c r="B656" i="14"/>
  <c r="A656" i="14"/>
  <c r="G655" i="14"/>
  <c r="F655" i="14"/>
  <c r="E655" i="14"/>
  <c r="D655" i="14"/>
  <c r="C655" i="14"/>
  <c r="B655" i="14"/>
  <c r="A655" i="14"/>
  <c r="G654" i="14"/>
  <c r="F654" i="14"/>
  <c r="E654" i="14"/>
  <c r="D654" i="14"/>
  <c r="C654" i="14"/>
  <c r="B654" i="14"/>
  <c r="A654" i="14"/>
  <c r="G653" i="14"/>
  <c r="F653" i="14"/>
  <c r="E653" i="14"/>
  <c r="D653" i="14"/>
  <c r="C653" i="14"/>
  <c r="B653" i="14"/>
  <c r="A653" i="14"/>
  <c r="G652" i="14"/>
  <c r="F652" i="14"/>
  <c r="E652" i="14"/>
  <c r="D652" i="14"/>
  <c r="C652" i="14"/>
  <c r="B652" i="14"/>
  <c r="A652" i="14"/>
  <c r="A651" i="14"/>
  <c r="G649" i="14"/>
  <c r="F649" i="14"/>
  <c r="E649" i="14"/>
  <c r="D649" i="14"/>
  <c r="C649" i="14"/>
  <c r="B649" i="14"/>
  <c r="A649" i="14"/>
  <c r="G648" i="14"/>
  <c r="F648" i="14"/>
  <c r="E648" i="14"/>
  <c r="D648" i="14"/>
  <c r="C648" i="14"/>
  <c r="B648" i="14"/>
  <c r="A648" i="14"/>
  <c r="G647" i="14"/>
  <c r="F647" i="14"/>
  <c r="E647" i="14"/>
  <c r="D647" i="14"/>
  <c r="C647" i="14"/>
  <c r="B647" i="14"/>
  <c r="A647" i="14"/>
  <c r="G646" i="14"/>
  <c r="F646" i="14"/>
  <c r="E646" i="14"/>
  <c r="D646" i="14"/>
  <c r="C646" i="14"/>
  <c r="B646" i="14"/>
  <c r="A646" i="14"/>
  <c r="G645" i="14"/>
  <c r="F645" i="14"/>
  <c r="E645" i="14"/>
  <c r="D645" i="14"/>
  <c r="C645" i="14"/>
  <c r="B645" i="14"/>
  <c r="A645" i="14"/>
  <c r="G644" i="14"/>
  <c r="F644" i="14"/>
  <c r="E644" i="14"/>
  <c r="D644" i="14"/>
  <c r="C644" i="14"/>
  <c r="B644" i="14"/>
  <c r="A644" i="14"/>
  <c r="G643" i="14"/>
  <c r="F643" i="14"/>
  <c r="E643" i="14"/>
  <c r="D643" i="14"/>
  <c r="C643" i="14"/>
  <c r="B643" i="14"/>
  <c r="A643" i="14"/>
  <c r="G642" i="14"/>
  <c r="F642" i="14"/>
  <c r="E642" i="14"/>
  <c r="D642" i="14"/>
  <c r="C642" i="14"/>
  <c r="B642" i="14"/>
  <c r="A642" i="14"/>
  <c r="G641" i="14"/>
  <c r="F641" i="14"/>
  <c r="E641" i="14"/>
  <c r="D641" i="14"/>
  <c r="C641" i="14"/>
  <c r="B641" i="14"/>
  <c r="A641" i="14"/>
  <c r="G640" i="14"/>
  <c r="F640" i="14"/>
  <c r="E640" i="14"/>
  <c r="D640" i="14"/>
  <c r="C640" i="14"/>
  <c r="B640" i="14"/>
  <c r="A640" i="14"/>
  <c r="A639" i="14"/>
  <c r="K637" i="14"/>
  <c r="J637" i="14"/>
  <c r="I637" i="14"/>
  <c r="H637" i="14"/>
  <c r="G637" i="14"/>
  <c r="F637" i="14"/>
  <c r="E637" i="14"/>
  <c r="D637" i="14"/>
  <c r="C637" i="14"/>
  <c r="B637" i="14"/>
  <c r="A637" i="14"/>
  <c r="K636" i="14"/>
  <c r="J636" i="14"/>
  <c r="I636" i="14"/>
  <c r="H636" i="14"/>
  <c r="G636" i="14"/>
  <c r="F636" i="14"/>
  <c r="E636" i="14"/>
  <c r="D636" i="14"/>
  <c r="C636" i="14"/>
  <c r="B636" i="14"/>
  <c r="A636" i="14"/>
  <c r="K635" i="14"/>
  <c r="J635" i="14"/>
  <c r="I635" i="14"/>
  <c r="H635" i="14"/>
  <c r="G635" i="14"/>
  <c r="F635" i="14"/>
  <c r="E635" i="14"/>
  <c r="D635" i="14"/>
  <c r="C635" i="14"/>
  <c r="B635" i="14"/>
  <c r="A635" i="14"/>
  <c r="K634" i="14"/>
  <c r="J634" i="14"/>
  <c r="I634" i="14"/>
  <c r="H634" i="14"/>
  <c r="G634" i="14"/>
  <c r="F634" i="14"/>
  <c r="E634" i="14"/>
  <c r="D634" i="14"/>
  <c r="C634" i="14"/>
  <c r="B634" i="14"/>
  <c r="A634" i="14"/>
  <c r="K633" i="14"/>
  <c r="J633" i="14"/>
  <c r="I633" i="14"/>
  <c r="H633" i="14"/>
  <c r="G633" i="14"/>
  <c r="F633" i="14"/>
  <c r="E633" i="14"/>
  <c r="D633" i="14"/>
  <c r="C633" i="14"/>
  <c r="B633" i="14"/>
  <c r="A633" i="14"/>
  <c r="K632" i="14"/>
  <c r="J632" i="14"/>
  <c r="I632" i="14"/>
  <c r="H632" i="14"/>
  <c r="G632" i="14"/>
  <c r="F632" i="14"/>
  <c r="E632" i="14"/>
  <c r="D632" i="14"/>
  <c r="C632" i="14"/>
  <c r="B632" i="14"/>
  <c r="A632" i="14"/>
  <c r="K631" i="14"/>
  <c r="J631" i="14"/>
  <c r="I631" i="14"/>
  <c r="H631" i="14"/>
  <c r="G631" i="14"/>
  <c r="F631" i="14"/>
  <c r="E631" i="14"/>
  <c r="D631" i="14"/>
  <c r="C631" i="14"/>
  <c r="B631" i="14"/>
  <c r="A631" i="14"/>
  <c r="K630" i="14"/>
  <c r="J630" i="14"/>
  <c r="I630" i="14"/>
  <c r="H630" i="14"/>
  <c r="G630" i="14"/>
  <c r="F630" i="14"/>
  <c r="E630" i="14"/>
  <c r="D630" i="14"/>
  <c r="C630" i="14"/>
  <c r="B630" i="14"/>
  <c r="A630" i="14"/>
  <c r="K629" i="14"/>
  <c r="J629" i="14"/>
  <c r="I629" i="14"/>
  <c r="H629" i="14"/>
  <c r="G629" i="14"/>
  <c r="F629" i="14"/>
  <c r="E629" i="14"/>
  <c r="D629" i="14"/>
  <c r="C629" i="14"/>
  <c r="B629" i="14"/>
  <c r="A629" i="14"/>
  <c r="K628" i="14"/>
  <c r="J628" i="14"/>
  <c r="I628" i="14"/>
  <c r="H628" i="14"/>
  <c r="G628" i="14"/>
  <c r="F628" i="14"/>
  <c r="E628" i="14"/>
  <c r="D628" i="14"/>
  <c r="C628" i="14"/>
  <c r="B628" i="14"/>
  <c r="A628" i="14"/>
  <c r="A627" i="14"/>
  <c r="K625" i="14"/>
  <c r="J625" i="14"/>
  <c r="I625" i="14"/>
  <c r="H625" i="14"/>
  <c r="G625" i="14"/>
  <c r="F625" i="14"/>
  <c r="E625" i="14"/>
  <c r="D625" i="14"/>
  <c r="C625" i="14"/>
  <c r="B625" i="14"/>
  <c r="A625" i="14"/>
  <c r="K624" i="14"/>
  <c r="J624" i="14"/>
  <c r="I624" i="14"/>
  <c r="H624" i="14"/>
  <c r="G624" i="14"/>
  <c r="F624" i="14"/>
  <c r="E624" i="14"/>
  <c r="D624" i="14"/>
  <c r="C624" i="14"/>
  <c r="B624" i="14"/>
  <c r="A624" i="14"/>
  <c r="K623" i="14"/>
  <c r="J623" i="14"/>
  <c r="I623" i="14"/>
  <c r="H623" i="14"/>
  <c r="G623" i="14"/>
  <c r="F623" i="14"/>
  <c r="E623" i="14"/>
  <c r="D623" i="14"/>
  <c r="C623" i="14"/>
  <c r="B623" i="14"/>
  <c r="A623" i="14"/>
  <c r="K622" i="14"/>
  <c r="J622" i="14"/>
  <c r="I622" i="14"/>
  <c r="H622" i="14"/>
  <c r="G622" i="14"/>
  <c r="F622" i="14"/>
  <c r="E622" i="14"/>
  <c r="D622" i="14"/>
  <c r="C622" i="14"/>
  <c r="B622" i="14"/>
  <c r="A622" i="14"/>
  <c r="K621" i="14"/>
  <c r="J621" i="14"/>
  <c r="I621" i="14"/>
  <c r="H621" i="14"/>
  <c r="G621" i="14"/>
  <c r="F621" i="14"/>
  <c r="E621" i="14"/>
  <c r="D621" i="14"/>
  <c r="C621" i="14"/>
  <c r="B621" i="14"/>
  <c r="A621" i="14"/>
  <c r="K620" i="14"/>
  <c r="J620" i="14"/>
  <c r="I620" i="14"/>
  <c r="H620" i="14"/>
  <c r="G620" i="14"/>
  <c r="F620" i="14"/>
  <c r="E620" i="14"/>
  <c r="D620" i="14"/>
  <c r="C620" i="14"/>
  <c r="B620" i="14"/>
  <c r="A620" i="14"/>
  <c r="K619" i="14"/>
  <c r="J619" i="14"/>
  <c r="I619" i="14"/>
  <c r="H619" i="14"/>
  <c r="G619" i="14"/>
  <c r="F619" i="14"/>
  <c r="E619" i="14"/>
  <c r="D619" i="14"/>
  <c r="C619" i="14"/>
  <c r="B619" i="14"/>
  <c r="A619" i="14"/>
  <c r="K618" i="14"/>
  <c r="J618" i="14"/>
  <c r="I618" i="14"/>
  <c r="H618" i="14"/>
  <c r="G618" i="14"/>
  <c r="F618" i="14"/>
  <c r="E618" i="14"/>
  <c r="D618" i="14"/>
  <c r="C618" i="14"/>
  <c r="B618" i="14"/>
  <c r="A618" i="14"/>
  <c r="K617" i="14"/>
  <c r="J617" i="14"/>
  <c r="I617" i="14"/>
  <c r="H617" i="14"/>
  <c r="G617" i="14"/>
  <c r="F617" i="14"/>
  <c r="E617" i="14"/>
  <c r="D617" i="14"/>
  <c r="C617" i="14"/>
  <c r="B617" i="14"/>
  <c r="A617" i="14"/>
  <c r="K616" i="14"/>
  <c r="J616" i="14"/>
  <c r="I616" i="14"/>
  <c r="H616" i="14"/>
  <c r="G616" i="14"/>
  <c r="F616" i="14"/>
  <c r="E616" i="14"/>
  <c r="D616" i="14"/>
  <c r="C616" i="14"/>
  <c r="B616" i="14"/>
  <c r="A616" i="14"/>
  <c r="A615" i="14"/>
  <c r="K613" i="14"/>
  <c r="J613" i="14"/>
  <c r="I613" i="14"/>
  <c r="H613" i="14"/>
  <c r="G613" i="14"/>
  <c r="F613" i="14"/>
  <c r="E613" i="14"/>
  <c r="D613" i="14"/>
  <c r="C613" i="14"/>
  <c r="B613" i="14"/>
  <c r="A613" i="14"/>
  <c r="K612" i="14"/>
  <c r="J612" i="14"/>
  <c r="I612" i="14"/>
  <c r="H612" i="14"/>
  <c r="G612" i="14"/>
  <c r="F612" i="14"/>
  <c r="E612" i="14"/>
  <c r="D612" i="14"/>
  <c r="C612" i="14"/>
  <c r="B612" i="14"/>
  <c r="A612" i="14"/>
  <c r="K611" i="14"/>
  <c r="J611" i="14"/>
  <c r="I611" i="14"/>
  <c r="H611" i="14"/>
  <c r="G611" i="14"/>
  <c r="F611" i="14"/>
  <c r="E611" i="14"/>
  <c r="D611" i="14"/>
  <c r="C611" i="14"/>
  <c r="B611" i="14"/>
  <c r="A611" i="14"/>
  <c r="K610" i="14"/>
  <c r="J610" i="14"/>
  <c r="I610" i="14"/>
  <c r="H610" i="14"/>
  <c r="G610" i="14"/>
  <c r="F610" i="14"/>
  <c r="E610" i="14"/>
  <c r="D610" i="14"/>
  <c r="C610" i="14"/>
  <c r="B610" i="14"/>
  <c r="A610" i="14"/>
  <c r="K609" i="14"/>
  <c r="J609" i="14"/>
  <c r="I609" i="14"/>
  <c r="H609" i="14"/>
  <c r="G609" i="14"/>
  <c r="F609" i="14"/>
  <c r="E609" i="14"/>
  <c r="D609" i="14"/>
  <c r="C609" i="14"/>
  <c r="B609" i="14"/>
  <c r="A609" i="14"/>
  <c r="K608" i="14"/>
  <c r="J608" i="14"/>
  <c r="I608" i="14"/>
  <c r="H608" i="14"/>
  <c r="G608" i="14"/>
  <c r="F608" i="14"/>
  <c r="E608" i="14"/>
  <c r="D608" i="14"/>
  <c r="C608" i="14"/>
  <c r="B608" i="14"/>
  <c r="A608" i="14"/>
  <c r="K607" i="14"/>
  <c r="J607" i="14"/>
  <c r="I607" i="14"/>
  <c r="H607" i="14"/>
  <c r="G607" i="14"/>
  <c r="F607" i="14"/>
  <c r="E607" i="14"/>
  <c r="D607" i="14"/>
  <c r="C607" i="14"/>
  <c r="B607" i="14"/>
  <c r="A607" i="14"/>
  <c r="K606" i="14"/>
  <c r="J606" i="14"/>
  <c r="I606" i="14"/>
  <c r="H606" i="14"/>
  <c r="G606" i="14"/>
  <c r="F606" i="14"/>
  <c r="E606" i="14"/>
  <c r="D606" i="14"/>
  <c r="C606" i="14"/>
  <c r="B606" i="14"/>
  <c r="A606" i="14"/>
  <c r="K605" i="14"/>
  <c r="J605" i="14"/>
  <c r="I605" i="14"/>
  <c r="H605" i="14"/>
  <c r="G605" i="14"/>
  <c r="F605" i="14"/>
  <c r="E605" i="14"/>
  <c r="D605" i="14"/>
  <c r="C605" i="14"/>
  <c r="B605" i="14"/>
  <c r="A605" i="14"/>
  <c r="K604" i="14"/>
  <c r="J604" i="14"/>
  <c r="I604" i="14"/>
  <c r="H604" i="14"/>
  <c r="G604" i="14"/>
  <c r="F604" i="14"/>
  <c r="E604" i="14"/>
  <c r="D604" i="14"/>
  <c r="C604" i="14"/>
  <c r="B604" i="14"/>
  <c r="A604" i="14"/>
  <c r="A603" i="14"/>
  <c r="G601" i="14"/>
  <c r="F601" i="14"/>
  <c r="E601" i="14"/>
  <c r="D601" i="14"/>
  <c r="C601" i="14"/>
  <c r="B601" i="14"/>
  <c r="A601" i="14"/>
  <c r="G600" i="14"/>
  <c r="F600" i="14"/>
  <c r="E600" i="14"/>
  <c r="D600" i="14"/>
  <c r="C600" i="14"/>
  <c r="B600" i="14"/>
  <c r="A600" i="14"/>
  <c r="G599" i="14"/>
  <c r="F599" i="14"/>
  <c r="E599" i="14"/>
  <c r="D599" i="14"/>
  <c r="C599" i="14"/>
  <c r="B599" i="14"/>
  <c r="A599" i="14"/>
  <c r="G598" i="14"/>
  <c r="F598" i="14"/>
  <c r="E598" i="14"/>
  <c r="D598" i="14"/>
  <c r="C598" i="14"/>
  <c r="B598" i="14"/>
  <c r="A598" i="14"/>
  <c r="G597" i="14"/>
  <c r="F597" i="14"/>
  <c r="E597" i="14"/>
  <c r="D597" i="14"/>
  <c r="C597" i="14"/>
  <c r="B597" i="14"/>
  <c r="A597" i="14"/>
  <c r="G596" i="14"/>
  <c r="F596" i="14"/>
  <c r="E596" i="14"/>
  <c r="D596" i="14"/>
  <c r="C596" i="14"/>
  <c r="B596" i="14"/>
  <c r="A596" i="14"/>
  <c r="G595" i="14"/>
  <c r="F595" i="14"/>
  <c r="E595" i="14"/>
  <c r="D595" i="14"/>
  <c r="C595" i="14"/>
  <c r="B595" i="14"/>
  <c r="A595" i="14"/>
  <c r="G594" i="14"/>
  <c r="F594" i="14"/>
  <c r="E594" i="14"/>
  <c r="D594" i="14"/>
  <c r="C594" i="14"/>
  <c r="B594" i="14"/>
  <c r="A594" i="14"/>
  <c r="G593" i="14"/>
  <c r="F593" i="14"/>
  <c r="E593" i="14"/>
  <c r="D593" i="14"/>
  <c r="C593" i="14"/>
  <c r="B593" i="14"/>
  <c r="A593" i="14"/>
  <c r="G592" i="14"/>
  <c r="F592" i="14"/>
  <c r="E592" i="14"/>
  <c r="D592" i="14"/>
  <c r="C592" i="14"/>
  <c r="B592" i="14"/>
  <c r="A592" i="14"/>
  <c r="A591" i="14"/>
  <c r="G589" i="14"/>
  <c r="F589" i="14"/>
  <c r="E589" i="14"/>
  <c r="D589" i="14"/>
  <c r="C589" i="14"/>
  <c r="B589" i="14"/>
  <c r="A589" i="14"/>
  <c r="G588" i="14"/>
  <c r="F588" i="14"/>
  <c r="E588" i="14"/>
  <c r="D588" i="14"/>
  <c r="C588" i="14"/>
  <c r="B588" i="14"/>
  <c r="A588" i="14"/>
  <c r="G587" i="14"/>
  <c r="F587" i="14"/>
  <c r="E587" i="14"/>
  <c r="D587" i="14"/>
  <c r="C587" i="14"/>
  <c r="B587" i="14"/>
  <c r="A587" i="14"/>
  <c r="G586" i="14"/>
  <c r="F586" i="14"/>
  <c r="E586" i="14"/>
  <c r="D586" i="14"/>
  <c r="C586" i="14"/>
  <c r="B586" i="14"/>
  <c r="A586" i="14"/>
  <c r="G585" i="14"/>
  <c r="F585" i="14"/>
  <c r="E585" i="14"/>
  <c r="D585" i="14"/>
  <c r="C585" i="14"/>
  <c r="B585" i="14"/>
  <c r="A585" i="14"/>
  <c r="G584" i="14"/>
  <c r="F584" i="14"/>
  <c r="E584" i="14"/>
  <c r="D584" i="14"/>
  <c r="C584" i="14"/>
  <c r="B584" i="14"/>
  <c r="A584" i="14"/>
  <c r="G583" i="14"/>
  <c r="F583" i="14"/>
  <c r="E583" i="14"/>
  <c r="D583" i="14"/>
  <c r="C583" i="14"/>
  <c r="B583" i="14"/>
  <c r="A583" i="14"/>
  <c r="G582" i="14"/>
  <c r="F582" i="14"/>
  <c r="E582" i="14"/>
  <c r="D582" i="14"/>
  <c r="C582" i="14"/>
  <c r="B582" i="14"/>
  <c r="A582" i="14"/>
  <c r="G581" i="14"/>
  <c r="F581" i="14"/>
  <c r="E581" i="14"/>
  <c r="D581" i="14"/>
  <c r="C581" i="14"/>
  <c r="B581" i="14"/>
  <c r="A581" i="14"/>
  <c r="G580" i="14"/>
  <c r="F580" i="14"/>
  <c r="E580" i="14"/>
  <c r="D580" i="14"/>
  <c r="C580" i="14"/>
  <c r="B580" i="14"/>
  <c r="A580" i="14"/>
  <c r="A579" i="14"/>
  <c r="K577" i="14"/>
  <c r="J577" i="14"/>
  <c r="I577" i="14"/>
  <c r="H577" i="14"/>
  <c r="G577" i="14"/>
  <c r="F577" i="14"/>
  <c r="E577" i="14"/>
  <c r="D577" i="14"/>
  <c r="C577" i="14"/>
  <c r="B577" i="14"/>
  <c r="A577" i="14"/>
  <c r="K576" i="14"/>
  <c r="J576" i="14"/>
  <c r="I576" i="14"/>
  <c r="H576" i="14"/>
  <c r="G576" i="14"/>
  <c r="F576" i="14"/>
  <c r="E576" i="14"/>
  <c r="D576" i="14"/>
  <c r="C576" i="14"/>
  <c r="B576" i="14"/>
  <c r="A576" i="14"/>
  <c r="K575" i="14"/>
  <c r="J575" i="14"/>
  <c r="I575" i="14"/>
  <c r="H575" i="14"/>
  <c r="G575" i="14"/>
  <c r="F575" i="14"/>
  <c r="E575" i="14"/>
  <c r="D575" i="14"/>
  <c r="C575" i="14"/>
  <c r="B575" i="14"/>
  <c r="A575" i="14"/>
  <c r="K574" i="14"/>
  <c r="J574" i="14"/>
  <c r="I574" i="14"/>
  <c r="H574" i="14"/>
  <c r="G574" i="14"/>
  <c r="F574" i="14"/>
  <c r="E574" i="14"/>
  <c r="D574" i="14"/>
  <c r="C574" i="14"/>
  <c r="B574" i="14"/>
  <c r="A574" i="14"/>
  <c r="K573" i="14"/>
  <c r="J573" i="14"/>
  <c r="I573" i="14"/>
  <c r="H573" i="14"/>
  <c r="G573" i="14"/>
  <c r="F573" i="14"/>
  <c r="E573" i="14"/>
  <c r="D573" i="14"/>
  <c r="C573" i="14"/>
  <c r="B573" i="14"/>
  <c r="A573" i="14"/>
  <c r="K572" i="14"/>
  <c r="J572" i="14"/>
  <c r="I572" i="14"/>
  <c r="H572" i="14"/>
  <c r="G572" i="14"/>
  <c r="F572" i="14"/>
  <c r="E572" i="14"/>
  <c r="D572" i="14"/>
  <c r="C572" i="14"/>
  <c r="B572" i="14"/>
  <c r="A572" i="14"/>
  <c r="K571" i="14"/>
  <c r="J571" i="14"/>
  <c r="I571" i="14"/>
  <c r="H571" i="14"/>
  <c r="G571" i="14"/>
  <c r="F571" i="14"/>
  <c r="E571" i="14"/>
  <c r="D571" i="14"/>
  <c r="C571" i="14"/>
  <c r="B571" i="14"/>
  <c r="A571" i="14"/>
  <c r="K570" i="14"/>
  <c r="J570" i="14"/>
  <c r="I570" i="14"/>
  <c r="H570" i="14"/>
  <c r="G570" i="14"/>
  <c r="F570" i="14"/>
  <c r="E570" i="14"/>
  <c r="D570" i="14"/>
  <c r="C570" i="14"/>
  <c r="B570" i="14"/>
  <c r="A570" i="14"/>
  <c r="K569" i="14"/>
  <c r="J569" i="14"/>
  <c r="I569" i="14"/>
  <c r="H569" i="14"/>
  <c r="G569" i="14"/>
  <c r="F569" i="14"/>
  <c r="E569" i="14"/>
  <c r="D569" i="14"/>
  <c r="C569" i="14"/>
  <c r="B569" i="14"/>
  <c r="A569" i="14"/>
  <c r="K568" i="14"/>
  <c r="J568" i="14"/>
  <c r="I568" i="14"/>
  <c r="H568" i="14"/>
  <c r="G568" i="14"/>
  <c r="F568" i="14"/>
  <c r="E568" i="14"/>
  <c r="D568" i="14"/>
  <c r="C568" i="14"/>
  <c r="B568" i="14"/>
  <c r="A568" i="14"/>
  <c r="A567" i="14"/>
  <c r="G565" i="14"/>
  <c r="F565" i="14"/>
  <c r="E565" i="14"/>
  <c r="D565" i="14"/>
  <c r="C565" i="14"/>
  <c r="B565" i="14"/>
  <c r="A565" i="14"/>
  <c r="G564" i="14"/>
  <c r="F564" i="14"/>
  <c r="E564" i="14"/>
  <c r="D564" i="14"/>
  <c r="C564" i="14"/>
  <c r="B564" i="14"/>
  <c r="A564" i="14"/>
  <c r="G563" i="14"/>
  <c r="F563" i="14"/>
  <c r="E563" i="14"/>
  <c r="D563" i="14"/>
  <c r="C563" i="14"/>
  <c r="B563" i="14"/>
  <c r="A563" i="14"/>
  <c r="G562" i="14"/>
  <c r="F562" i="14"/>
  <c r="E562" i="14"/>
  <c r="D562" i="14"/>
  <c r="C562" i="14"/>
  <c r="B562" i="14"/>
  <c r="A562" i="14"/>
  <c r="G561" i="14"/>
  <c r="F561" i="14"/>
  <c r="E561" i="14"/>
  <c r="D561" i="14"/>
  <c r="C561" i="14"/>
  <c r="B561" i="14"/>
  <c r="A561" i="14"/>
  <c r="G560" i="14"/>
  <c r="F560" i="14"/>
  <c r="E560" i="14"/>
  <c r="D560" i="14"/>
  <c r="C560" i="14"/>
  <c r="B560" i="14"/>
  <c r="A560" i="14"/>
  <c r="G559" i="14"/>
  <c r="F559" i="14"/>
  <c r="E559" i="14"/>
  <c r="D559" i="14"/>
  <c r="C559" i="14"/>
  <c r="B559" i="14"/>
  <c r="A559" i="14"/>
  <c r="G558" i="14"/>
  <c r="F558" i="14"/>
  <c r="E558" i="14"/>
  <c r="D558" i="14"/>
  <c r="C558" i="14"/>
  <c r="B558" i="14"/>
  <c r="A558" i="14"/>
  <c r="G557" i="14"/>
  <c r="F557" i="14"/>
  <c r="E557" i="14"/>
  <c r="D557" i="14"/>
  <c r="C557" i="14"/>
  <c r="B557" i="14"/>
  <c r="A557" i="14"/>
  <c r="G556" i="14"/>
  <c r="F556" i="14"/>
  <c r="E556" i="14"/>
  <c r="D556" i="14"/>
  <c r="C556" i="14"/>
  <c r="B556" i="14"/>
  <c r="A556" i="14"/>
  <c r="A555" i="14"/>
  <c r="G553" i="14"/>
  <c r="F553" i="14"/>
  <c r="E553" i="14"/>
  <c r="D553" i="14"/>
  <c r="C553" i="14"/>
  <c r="B553" i="14"/>
  <c r="A553" i="14"/>
  <c r="G552" i="14"/>
  <c r="F552" i="14"/>
  <c r="E552" i="14"/>
  <c r="D552" i="14"/>
  <c r="C552" i="14"/>
  <c r="B552" i="14"/>
  <c r="A552" i="14"/>
  <c r="G551" i="14"/>
  <c r="F551" i="14"/>
  <c r="E551" i="14"/>
  <c r="D551" i="14"/>
  <c r="C551" i="14"/>
  <c r="B551" i="14"/>
  <c r="A551" i="14"/>
  <c r="G550" i="14"/>
  <c r="F550" i="14"/>
  <c r="E550" i="14"/>
  <c r="D550" i="14"/>
  <c r="C550" i="14"/>
  <c r="B550" i="14"/>
  <c r="A550" i="14"/>
  <c r="G549" i="14"/>
  <c r="F549" i="14"/>
  <c r="E549" i="14"/>
  <c r="D549" i="14"/>
  <c r="C549" i="14"/>
  <c r="B549" i="14"/>
  <c r="A549" i="14"/>
  <c r="G548" i="14"/>
  <c r="F548" i="14"/>
  <c r="E548" i="14"/>
  <c r="D548" i="14"/>
  <c r="C548" i="14"/>
  <c r="B548" i="14"/>
  <c r="A548" i="14"/>
  <c r="G547" i="14"/>
  <c r="F547" i="14"/>
  <c r="E547" i="14"/>
  <c r="D547" i="14"/>
  <c r="C547" i="14"/>
  <c r="B547" i="14"/>
  <c r="A547" i="14"/>
  <c r="G546" i="14"/>
  <c r="F546" i="14"/>
  <c r="E546" i="14"/>
  <c r="D546" i="14"/>
  <c r="C546" i="14"/>
  <c r="B546" i="14"/>
  <c r="A546" i="14"/>
  <c r="G545" i="14"/>
  <c r="F545" i="14"/>
  <c r="E545" i="14"/>
  <c r="D545" i="14"/>
  <c r="C545" i="14"/>
  <c r="B545" i="14"/>
  <c r="A545" i="14"/>
  <c r="G544" i="14"/>
  <c r="F544" i="14"/>
  <c r="E544" i="14"/>
  <c r="D544" i="14"/>
  <c r="C544" i="14"/>
  <c r="B544" i="14"/>
  <c r="A544" i="14"/>
  <c r="A543" i="14"/>
  <c r="S541" i="14"/>
  <c r="R541" i="14"/>
  <c r="Q541" i="14"/>
  <c r="P541" i="14"/>
  <c r="O541" i="14"/>
  <c r="N541" i="14"/>
  <c r="M541" i="14"/>
  <c r="L541" i="14"/>
  <c r="K541" i="14"/>
  <c r="J541" i="14"/>
  <c r="I541" i="14"/>
  <c r="H541" i="14"/>
  <c r="G541" i="14"/>
  <c r="F541" i="14"/>
  <c r="E541" i="14"/>
  <c r="D541" i="14"/>
  <c r="C541" i="14"/>
  <c r="B541" i="14"/>
  <c r="A541" i="14"/>
  <c r="S540" i="14"/>
  <c r="R540" i="14"/>
  <c r="Q540" i="14"/>
  <c r="P540" i="14"/>
  <c r="O540" i="14"/>
  <c r="N540" i="14"/>
  <c r="M540" i="14"/>
  <c r="L540" i="14"/>
  <c r="K540" i="14"/>
  <c r="J540" i="14"/>
  <c r="I540" i="14"/>
  <c r="H540" i="14"/>
  <c r="G540" i="14"/>
  <c r="F540" i="14"/>
  <c r="E540" i="14"/>
  <c r="D540" i="14"/>
  <c r="C540" i="14"/>
  <c r="B540" i="14"/>
  <c r="A540" i="14"/>
  <c r="S539" i="14"/>
  <c r="R539" i="14"/>
  <c r="Q539" i="14"/>
  <c r="P539" i="14"/>
  <c r="O539" i="14"/>
  <c r="N539" i="14"/>
  <c r="M539" i="14"/>
  <c r="L539" i="14"/>
  <c r="K539" i="14"/>
  <c r="J539" i="14"/>
  <c r="I539" i="14"/>
  <c r="H539" i="14"/>
  <c r="G539" i="14"/>
  <c r="F539" i="14"/>
  <c r="E539" i="14"/>
  <c r="D539" i="14"/>
  <c r="C539" i="14"/>
  <c r="B539" i="14"/>
  <c r="A539" i="14"/>
  <c r="S538" i="14"/>
  <c r="R538" i="14"/>
  <c r="Q538" i="14"/>
  <c r="P538" i="14"/>
  <c r="O538" i="14"/>
  <c r="N538" i="14"/>
  <c r="M538" i="14"/>
  <c r="L538" i="14"/>
  <c r="K538" i="14"/>
  <c r="J538" i="14"/>
  <c r="I538" i="14"/>
  <c r="H538" i="14"/>
  <c r="G538" i="14"/>
  <c r="F538" i="14"/>
  <c r="E538" i="14"/>
  <c r="D538" i="14"/>
  <c r="C538" i="14"/>
  <c r="B538" i="14"/>
  <c r="A538" i="14"/>
  <c r="S537" i="14"/>
  <c r="R537" i="14"/>
  <c r="Q537" i="14"/>
  <c r="P537" i="14"/>
  <c r="O537" i="14"/>
  <c r="N537" i="14"/>
  <c r="M537" i="14"/>
  <c r="L537" i="14"/>
  <c r="K537" i="14"/>
  <c r="J537" i="14"/>
  <c r="I537" i="14"/>
  <c r="H537" i="14"/>
  <c r="G537" i="14"/>
  <c r="F537" i="14"/>
  <c r="E537" i="14"/>
  <c r="D537" i="14"/>
  <c r="C537" i="14"/>
  <c r="B537" i="14"/>
  <c r="A537" i="14"/>
  <c r="S536" i="14"/>
  <c r="R536" i="14"/>
  <c r="Q536" i="14"/>
  <c r="P536" i="14"/>
  <c r="O536" i="14"/>
  <c r="N536" i="14"/>
  <c r="M536" i="14"/>
  <c r="L536" i="14"/>
  <c r="K536" i="14"/>
  <c r="J536" i="14"/>
  <c r="I536" i="14"/>
  <c r="H536" i="14"/>
  <c r="G536" i="14"/>
  <c r="F536" i="14"/>
  <c r="E536" i="14"/>
  <c r="D536" i="14"/>
  <c r="C536" i="14"/>
  <c r="B536" i="14"/>
  <c r="A536" i="14"/>
  <c r="S535" i="14"/>
  <c r="R535" i="14"/>
  <c r="Q535" i="14"/>
  <c r="P535" i="14"/>
  <c r="O535" i="14"/>
  <c r="N535" i="14"/>
  <c r="M535" i="14"/>
  <c r="L535" i="14"/>
  <c r="K535" i="14"/>
  <c r="J535" i="14"/>
  <c r="I535" i="14"/>
  <c r="H535" i="14"/>
  <c r="G535" i="14"/>
  <c r="F535" i="14"/>
  <c r="E535" i="14"/>
  <c r="D535" i="14"/>
  <c r="C535" i="14"/>
  <c r="B535" i="14"/>
  <c r="A535" i="14"/>
  <c r="S534" i="14"/>
  <c r="R534" i="14"/>
  <c r="Q534" i="14"/>
  <c r="P534" i="14"/>
  <c r="O534" i="14"/>
  <c r="N534" i="14"/>
  <c r="M534" i="14"/>
  <c r="L534" i="14"/>
  <c r="K534" i="14"/>
  <c r="J534" i="14"/>
  <c r="I534" i="14"/>
  <c r="H534" i="14"/>
  <c r="G534" i="14"/>
  <c r="F534" i="14"/>
  <c r="E534" i="14"/>
  <c r="D534" i="14"/>
  <c r="C534" i="14"/>
  <c r="B534" i="14"/>
  <c r="A534" i="14"/>
  <c r="S533" i="14"/>
  <c r="R533" i="14"/>
  <c r="Q533" i="14"/>
  <c r="P533" i="14"/>
  <c r="O533" i="14"/>
  <c r="N533" i="14"/>
  <c r="M533" i="14"/>
  <c r="L533" i="14"/>
  <c r="K533" i="14"/>
  <c r="J533" i="14"/>
  <c r="I533" i="14"/>
  <c r="H533" i="14"/>
  <c r="G533" i="14"/>
  <c r="F533" i="14"/>
  <c r="E533" i="14"/>
  <c r="D533" i="14"/>
  <c r="C533" i="14"/>
  <c r="B533" i="14"/>
  <c r="A533" i="14"/>
  <c r="S532" i="14"/>
  <c r="R532" i="14"/>
  <c r="Q532" i="14"/>
  <c r="P532" i="14"/>
  <c r="O532" i="14"/>
  <c r="N532" i="14"/>
  <c r="M532" i="14"/>
  <c r="L532" i="14"/>
  <c r="K532" i="14"/>
  <c r="J532" i="14"/>
  <c r="I532" i="14"/>
  <c r="H532" i="14"/>
  <c r="G532" i="14"/>
  <c r="F532" i="14"/>
  <c r="E532" i="14"/>
  <c r="D532" i="14"/>
  <c r="C532" i="14"/>
  <c r="B532" i="14"/>
  <c r="A532" i="14"/>
  <c r="A531" i="14"/>
  <c r="G529" i="14"/>
  <c r="F529" i="14"/>
  <c r="E529" i="14"/>
  <c r="D529" i="14"/>
  <c r="C529" i="14"/>
  <c r="B529" i="14"/>
  <c r="A529" i="14"/>
  <c r="G528" i="14"/>
  <c r="F528" i="14"/>
  <c r="E528" i="14"/>
  <c r="D528" i="14"/>
  <c r="C528" i="14"/>
  <c r="B528" i="14"/>
  <c r="A528" i="14"/>
  <c r="G527" i="14"/>
  <c r="F527" i="14"/>
  <c r="E527" i="14"/>
  <c r="D527" i="14"/>
  <c r="C527" i="14"/>
  <c r="B527" i="14"/>
  <c r="A527" i="14"/>
  <c r="G526" i="14"/>
  <c r="F526" i="14"/>
  <c r="E526" i="14"/>
  <c r="D526" i="14"/>
  <c r="C526" i="14"/>
  <c r="B526" i="14"/>
  <c r="A526" i="14"/>
  <c r="G525" i="14"/>
  <c r="F525" i="14"/>
  <c r="E525" i="14"/>
  <c r="D525" i="14"/>
  <c r="C525" i="14"/>
  <c r="B525" i="14"/>
  <c r="A525" i="14"/>
  <c r="G524" i="14"/>
  <c r="F524" i="14"/>
  <c r="E524" i="14"/>
  <c r="D524" i="14"/>
  <c r="C524" i="14"/>
  <c r="B524" i="14"/>
  <c r="A524" i="14"/>
  <c r="G523" i="14"/>
  <c r="F523" i="14"/>
  <c r="E523" i="14"/>
  <c r="D523" i="14"/>
  <c r="C523" i="14"/>
  <c r="B523" i="14"/>
  <c r="A523" i="14"/>
  <c r="G522" i="14"/>
  <c r="F522" i="14"/>
  <c r="E522" i="14"/>
  <c r="D522" i="14"/>
  <c r="C522" i="14"/>
  <c r="B522" i="14"/>
  <c r="A522" i="14"/>
  <c r="G521" i="14"/>
  <c r="F521" i="14"/>
  <c r="E521" i="14"/>
  <c r="D521" i="14"/>
  <c r="C521" i="14"/>
  <c r="B521" i="14"/>
  <c r="A521" i="14"/>
  <c r="G520" i="14"/>
  <c r="F520" i="14"/>
  <c r="E520" i="14"/>
  <c r="D520" i="14"/>
  <c r="C520" i="14"/>
  <c r="B520" i="14"/>
  <c r="A520" i="14"/>
  <c r="A519" i="14"/>
  <c r="G517" i="14"/>
  <c r="F517" i="14"/>
  <c r="E517" i="14"/>
  <c r="D517" i="14"/>
  <c r="C517" i="14"/>
  <c r="B517" i="14"/>
  <c r="A517" i="14"/>
  <c r="G516" i="14"/>
  <c r="F516" i="14"/>
  <c r="E516" i="14"/>
  <c r="D516" i="14"/>
  <c r="C516" i="14"/>
  <c r="B516" i="14"/>
  <c r="A516" i="14"/>
  <c r="G515" i="14"/>
  <c r="F515" i="14"/>
  <c r="E515" i="14"/>
  <c r="D515" i="14"/>
  <c r="C515" i="14"/>
  <c r="B515" i="14"/>
  <c r="A515" i="14"/>
  <c r="G514" i="14"/>
  <c r="F514" i="14"/>
  <c r="E514" i="14"/>
  <c r="D514" i="14"/>
  <c r="C514" i="14"/>
  <c r="B514" i="14"/>
  <c r="A514" i="14"/>
  <c r="G513" i="14"/>
  <c r="F513" i="14"/>
  <c r="E513" i="14"/>
  <c r="D513" i="14"/>
  <c r="C513" i="14"/>
  <c r="B513" i="14"/>
  <c r="A513" i="14"/>
  <c r="G512" i="14"/>
  <c r="F512" i="14"/>
  <c r="E512" i="14"/>
  <c r="D512" i="14"/>
  <c r="C512" i="14"/>
  <c r="B512" i="14"/>
  <c r="A512" i="14"/>
  <c r="G511" i="14"/>
  <c r="F511" i="14"/>
  <c r="E511" i="14"/>
  <c r="D511" i="14"/>
  <c r="C511" i="14"/>
  <c r="B511" i="14"/>
  <c r="A511" i="14"/>
  <c r="G510" i="14"/>
  <c r="F510" i="14"/>
  <c r="E510" i="14"/>
  <c r="D510" i="14"/>
  <c r="C510" i="14"/>
  <c r="B510" i="14"/>
  <c r="A510" i="14"/>
  <c r="G509" i="14"/>
  <c r="F509" i="14"/>
  <c r="E509" i="14"/>
  <c r="D509" i="14"/>
  <c r="C509" i="14"/>
  <c r="B509" i="14"/>
  <c r="A509" i="14"/>
  <c r="G508" i="14"/>
  <c r="F508" i="14"/>
  <c r="E508" i="14"/>
  <c r="D508" i="14"/>
  <c r="C508" i="14"/>
  <c r="B508" i="14"/>
  <c r="A508" i="14"/>
  <c r="A507" i="14"/>
  <c r="G505" i="14"/>
  <c r="F505" i="14"/>
  <c r="E505" i="14"/>
  <c r="D505" i="14"/>
  <c r="C505" i="14"/>
  <c r="B505" i="14"/>
  <c r="A505" i="14"/>
  <c r="G504" i="14"/>
  <c r="F504" i="14"/>
  <c r="E504" i="14"/>
  <c r="D504" i="14"/>
  <c r="C504" i="14"/>
  <c r="B504" i="14"/>
  <c r="A504" i="14"/>
  <c r="G503" i="14"/>
  <c r="F503" i="14"/>
  <c r="E503" i="14"/>
  <c r="D503" i="14"/>
  <c r="C503" i="14"/>
  <c r="B503" i="14"/>
  <c r="A503" i="14"/>
  <c r="G502" i="14"/>
  <c r="F502" i="14"/>
  <c r="E502" i="14"/>
  <c r="D502" i="14"/>
  <c r="C502" i="14"/>
  <c r="B502" i="14"/>
  <c r="A502" i="14"/>
  <c r="G501" i="14"/>
  <c r="F501" i="14"/>
  <c r="E501" i="14"/>
  <c r="D501" i="14"/>
  <c r="C501" i="14"/>
  <c r="B501" i="14"/>
  <c r="A501" i="14"/>
  <c r="G500" i="14"/>
  <c r="F500" i="14"/>
  <c r="E500" i="14"/>
  <c r="D500" i="14"/>
  <c r="C500" i="14"/>
  <c r="B500" i="14"/>
  <c r="A500" i="14"/>
  <c r="G499" i="14"/>
  <c r="F499" i="14"/>
  <c r="E499" i="14"/>
  <c r="D499" i="14"/>
  <c r="C499" i="14"/>
  <c r="B499" i="14"/>
  <c r="A499" i="14"/>
  <c r="G498" i="14"/>
  <c r="F498" i="14"/>
  <c r="E498" i="14"/>
  <c r="D498" i="14"/>
  <c r="C498" i="14"/>
  <c r="B498" i="14"/>
  <c r="A498" i="14"/>
  <c r="G497" i="14"/>
  <c r="F497" i="14"/>
  <c r="E497" i="14"/>
  <c r="D497" i="14"/>
  <c r="C497" i="14"/>
  <c r="B497" i="14"/>
  <c r="A497" i="14"/>
  <c r="G496" i="14"/>
  <c r="F496" i="14"/>
  <c r="E496" i="14"/>
  <c r="D496" i="14"/>
  <c r="C496" i="14"/>
  <c r="B496" i="14"/>
  <c r="A496" i="14"/>
  <c r="A495" i="14"/>
  <c r="G493" i="14"/>
  <c r="F493" i="14"/>
  <c r="E493" i="14"/>
  <c r="D493" i="14"/>
  <c r="C493" i="14"/>
  <c r="B493" i="14"/>
  <c r="A493" i="14"/>
  <c r="G492" i="14"/>
  <c r="F492" i="14"/>
  <c r="E492" i="14"/>
  <c r="D492" i="14"/>
  <c r="C492" i="14"/>
  <c r="B492" i="14"/>
  <c r="A492" i="14"/>
  <c r="G491" i="14"/>
  <c r="F491" i="14"/>
  <c r="E491" i="14"/>
  <c r="D491" i="14"/>
  <c r="C491" i="14"/>
  <c r="B491" i="14"/>
  <c r="A491" i="14"/>
  <c r="G490" i="14"/>
  <c r="F490" i="14"/>
  <c r="E490" i="14"/>
  <c r="D490" i="14"/>
  <c r="C490" i="14"/>
  <c r="B490" i="14"/>
  <c r="A490" i="14"/>
  <c r="G489" i="14"/>
  <c r="F489" i="14"/>
  <c r="E489" i="14"/>
  <c r="D489" i="14"/>
  <c r="C489" i="14"/>
  <c r="B489" i="14"/>
  <c r="A489" i="14"/>
  <c r="G488" i="14"/>
  <c r="F488" i="14"/>
  <c r="E488" i="14"/>
  <c r="D488" i="14"/>
  <c r="C488" i="14"/>
  <c r="B488" i="14"/>
  <c r="A488" i="14"/>
  <c r="G487" i="14"/>
  <c r="F487" i="14"/>
  <c r="E487" i="14"/>
  <c r="D487" i="14"/>
  <c r="C487" i="14"/>
  <c r="B487" i="14"/>
  <c r="A487" i="14"/>
  <c r="G486" i="14"/>
  <c r="F486" i="14"/>
  <c r="E486" i="14"/>
  <c r="D486" i="14"/>
  <c r="C486" i="14"/>
  <c r="B486" i="14"/>
  <c r="A486" i="14"/>
  <c r="G485" i="14"/>
  <c r="F485" i="14"/>
  <c r="E485" i="14"/>
  <c r="D485" i="14"/>
  <c r="C485" i="14"/>
  <c r="B485" i="14"/>
  <c r="A485" i="14"/>
  <c r="G484" i="14"/>
  <c r="F484" i="14"/>
  <c r="E484" i="14"/>
  <c r="D484" i="14"/>
  <c r="C484" i="14"/>
  <c r="B484" i="14"/>
  <c r="A484" i="14"/>
  <c r="A483" i="14"/>
  <c r="G481" i="14"/>
  <c r="F481" i="14"/>
  <c r="E481" i="14"/>
  <c r="D481" i="14"/>
  <c r="C481" i="14"/>
  <c r="B481" i="14"/>
  <c r="A481" i="14"/>
  <c r="G480" i="14"/>
  <c r="F480" i="14"/>
  <c r="E480" i="14"/>
  <c r="D480" i="14"/>
  <c r="C480" i="14"/>
  <c r="B480" i="14"/>
  <c r="A480" i="14"/>
  <c r="G479" i="14"/>
  <c r="F479" i="14"/>
  <c r="E479" i="14"/>
  <c r="D479" i="14"/>
  <c r="C479" i="14"/>
  <c r="B479" i="14"/>
  <c r="A479" i="14"/>
  <c r="G478" i="14"/>
  <c r="F478" i="14"/>
  <c r="E478" i="14"/>
  <c r="D478" i="14"/>
  <c r="C478" i="14"/>
  <c r="B478" i="14"/>
  <c r="A478" i="14"/>
  <c r="G477" i="14"/>
  <c r="F477" i="14"/>
  <c r="E477" i="14"/>
  <c r="D477" i="14"/>
  <c r="C477" i="14"/>
  <c r="B477" i="14"/>
  <c r="A477" i="14"/>
  <c r="G476" i="14"/>
  <c r="F476" i="14"/>
  <c r="E476" i="14"/>
  <c r="D476" i="14"/>
  <c r="C476" i="14"/>
  <c r="B476" i="14"/>
  <c r="A476" i="14"/>
  <c r="G475" i="14"/>
  <c r="F475" i="14"/>
  <c r="E475" i="14"/>
  <c r="D475" i="14"/>
  <c r="C475" i="14"/>
  <c r="B475" i="14"/>
  <c r="A475" i="14"/>
  <c r="G474" i="14"/>
  <c r="F474" i="14"/>
  <c r="E474" i="14"/>
  <c r="D474" i="14"/>
  <c r="C474" i="14"/>
  <c r="B474" i="14"/>
  <c r="A474" i="14"/>
  <c r="G473" i="14"/>
  <c r="F473" i="14"/>
  <c r="E473" i="14"/>
  <c r="D473" i="14"/>
  <c r="C473" i="14"/>
  <c r="B473" i="14"/>
  <c r="A473" i="14"/>
  <c r="G472" i="14"/>
  <c r="F472" i="14"/>
  <c r="E472" i="14"/>
  <c r="D472" i="14"/>
  <c r="C472" i="14"/>
  <c r="B472" i="14"/>
  <c r="A472" i="14"/>
  <c r="A471" i="14"/>
  <c r="G469" i="14"/>
  <c r="F469" i="14"/>
  <c r="E469" i="14"/>
  <c r="D469" i="14"/>
  <c r="C469" i="14"/>
  <c r="B469" i="14"/>
  <c r="A469" i="14"/>
  <c r="G468" i="14"/>
  <c r="F468" i="14"/>
  <c r="E468" i="14"/>
  <c r="D468" i="14"/>
  <c r="C468" i="14"/>
  <c r="B468" i="14"/>
  <c r="A468" i="14"/>
  <c r="G467" i="14"/>
  <c r="F467" i="14"/>
  <c r="E467" i="14"/>
  <c r="D467" i="14"/>
  <c r="C467" i="14"/>
  <c r="B467" i="14"/>
  <c r="A467" i="14"/>
  <c r="G466" i="14"/>
  <c r="F466" i="14"/>
  <c r="E466" i="14"/>
  <c r="D466" i="14"/>
  <c r="C466" i="14"/>
  <c r="B466" i="14"/>
  <c r="A466" i="14"/>
  <c r="G465" i="14"/>
  <c r="F465" i="14"/>
  <c r="E465" i="14"/>
  <c r="D465" i="14"/>
  <c r="C465" i="14"/>
  <c r="B465" i="14"/>
  <c r="A465" i="14"/>
  <c r="G464" i="14"/>
  <c r="F464" i="14"/>
  <c r="E464" i="14"/>
  <c r="D464" i="14"/>
  <c r="C464" i="14"/>
  <c r="B464" i="14"/>
  <c r="A464" i="14"/>
  <c r="G463" i="14"/>
  <c r="F463" i="14"/>
  <c r="E463" i="14"/>
  <c r="D463" i="14"/>
  <c r="C463" i="14"/>
  <c r="B463" i="14"/>
  <c r="A463" i="14"/>
  <c r="G462" i="14"/>
  <c r="F462" i="14"/>
  <c r="E462" i="14"/>
  <c r="D462" i="14"/>
  <c r="C462" i="14"/>
  <c r="B462" i="14"/>
  <c r="A462" i="14"/>
  <c r="G461" i="14"/>
  <c r="F461" i="14"/>
  <c r="E461" i="14"/>
  <c r="D461" i="14"/>
  <c r="C461" i="14"/>
  <c r="B461" i="14"/>
  <c r="A461" i="14"/>
  <c r="G460" i="14"/>
  <c r="F460" i="14"/>
  <c r="E460" i="14"/>
  <c r="D460" i="14"/>
  <c r="C460" i="14"/>
  <c r="B460" i="14"/>
  <c r="A460" i="14"/>
  <c r="A459" i="14"/>
  <c r="G457" i="14"/>
  <c r="F457" i="14"/>
  <c r="E457" i="14"/>
  <c r="D457" i="14"/>
  <c r="C457" i="14"/>
  <c r="B457" i="14"/>
  <c r="A457" i="14"/>
  <c r="G456" i="14"/>
  <c r="F456" i="14"/>
  <c r="E456" i="14"/>
  <c r="D456" i="14"/>
  <c r="C456" i="14"/>
  <c r="B456" i="14"/>
  <c r="A456" i="14"/>
  <c r="G455" i="14"/>
  <c r="F455" i="14"/>
  <c r="E455" i="14"/>
  <c r="D455" i="14"/>
  <c r="C455" i="14"/>
  <c r="B455" i="14"/>
  <c r="A455" i="14"/>
  <c r="G454" i="14"/>
  <c r="F454" i="14"/>
  <c r="E454" i="14"/>
  <c r="D454" i="14"/>
  <c r="C454" i="14"/>
  <c r="B454" i="14"/>
  <c r="A454" i="14"/>
  <c r="G453" i="14"/>
  <c r="F453" i="14"/>
  <c r="E453" i="14"/>
  <c r="D453" i="14"/>
  <c r="C453" i="14"/>
  <c r="B453" i="14"/>
  <c r="A453" i="14"/>
  <c r="G452" i="14"/>
  <c r="F452" i="14"/>
  <c r="E452" i="14"/>
  <c r="D452" i="14"/>
  <c r="C452" i="14"/>
  <c r="B452" i="14"/>
  <c r="A452" i="14"/>
  <c r="G451" i="14"/>
  <c r="F451" i="14"/>
  <c r="E451" i="14"/>
  <c r="D451" i="14"/>
  <c r="C451" i="14"/>
  <c r="B451" i="14"/>
  <c r="A451" i="14"/>
  <c r="G450" i="14"/>
  <c r="F450" i="14"/>
  <c r="E450" i="14"/>
  <c r="D450" i="14"/>
  <c r="C450" i="14"/>
  <c r="B450" i="14"/>
  <c r="A450" i="14"/>
  <c r="G449" i="14"/>
  <c r="F449" i="14"/>
  <c r="E449" i="14"/>
  <c r="D449" i="14"/>
  <c r="C449" i="14"/>
  <c r="B449" i="14"/>
  <c r="A449" i="14"/>
  <c r="G448" i="14"/>
  <c r="F448" i="14"/>
  <c r="E448" i="14"/>
  <c r="D448" i="14"/>
  <c r="C448" i="14"/>
  <c r="B448" i="14"/>
  <c r="A448" i="14"/>
  <c r="A447" i="14"/>
  <c r="G445" i="14"/>
  <c r="F445" i="14"/>
  <c r="E445" i="14"/>
  <c r="D445" i="14"/>
  <c r="C445" i="14"/>
  <c r="B445" i="14"/>
  <c r="A445" i="14"/>
  <c r="G444" i="14"/>
  <c r="F444" i="14"/>
  <c r="E444" i="14"/>
  <c r="D444" i="14"/>
  <c r="C444" i="14"/>
  <c r="B444" i="14"/>
  <c r="A444" i="14"/>
  <c r="G443" i="14"/>
  <c r="F443" i="14"/>
  <c r="E443" i="14"/>
  <c r="D443" i="14"/>
  <c r="C443" i="14"/>
  <c r="B443" i="14"/>
  <c r="A443" i="14"/>
  <c r="G442" i="14"/>
  <c r="F442" i="14"/>
  <c r="E442" i="14"/>
  <c r="D442" i="14"/>
  <c r="C442" i="14"/>
  <c r="B442" i="14"/>
  <c r="A442" i="14"/>
  <c r="G441" i="14"/>
  <c r="F441" i="14"/>
  <c r="E441" i="14"/>
  <c r="D441" i="14"/>
  <c r="C441" i="14"/>
  <c r="B441" i="14"/>
  <c r="A441" i="14"/>
  <c r="G440" i="14"/>
  <c r="F440" i="14"/>
  <c r="E440" i="14"/>
  <c r="D440" i="14"/>
  <c r="C440" i="14"/>
  <c r="B440" i="14"/>
  <c r="A440" i="14"/>
  <c r="G439" i="14"/>
  <c r="F439" i="14"/>
  <c r="E439" i="14"/>
  <c r="D439" i="14"/>
  <c r="C439" i="14"/>
  <c r="B439" i="14"/>
  <c r="A439" i="14"/>
  <c r="G438" i="14"/>
  <c r="F438" i="14"/>
  <c r="E438" i="14"/>
  <c r="D438" i="14"/>
  <c r="C438" i="14"/>
  <c r="B438" i="14"/>
  <c r="A438" i="14"/>
  <c r="G437" i="14"/>
  <c r="F437" i="14"/>
  <c r="E437" i="14"/>
  <c r="D437" i="14"/>
  <c r="C437" i="14"/>
  <c r="B437" i="14"/>
  <c r="A437" i="14"/>
  <c r="G436" i="14"/>
  <c r="F436" i="14"/>
  <c r="E436" i="14"/>
  <c r="D436" i="14"/>
  <c r="C436" i="14"/>
  <c r="B436" i="14"/>
  <c r="A436" i="14"/>
  <c r="A435" i="14"/>
  <c r="G433" i="14"/>
  <c r="F433" i="14"/>
  <c r="E433" i="14"/>
  <c r="D433" i="14"/>
  <c r="C433" i="14"/>
  <c r="B433" i="14"/>
  <c r="A433" i="14"/>
  <c r="G432" i="14"/>
  <c r="F432" i="14"/>
  <c r="E432" i="14"/>
  <c r="D432" i="14"/>
  <c r="C432" i="14"/>
  <c r="B432" i="14"/>
  <c r="A432" i="14"/>
  <c r="G431" i="14"/>
  <c r="F431" i="14"/>
  <c r="E431" i="14"/>
  <c r="D431" i="14"/>
  <c r="C431" i="14"/>
  <c r="B431" i="14"/>
  <c r="A431" i="14"/>
  <c r="G430" i="14"/>
  <c r="F430" i="14"/>
  <c r="E430" i="14"/>
  <c r="D430" i="14"/>
  <c r="C430" i="14"/>
  <c r="B430" i="14"/>
  <c r="A430" i="14"/>
  <c r="G429" i="14"/>
  <c r="F429" i="14"/>
  <c r="E429" i="14"/>
  <c r="D429" i="14"/>
  <c r="C429" i="14"/>
  <c r="B429" i="14"/>
  <c r="A429" i="14"/>
  <c r="G428" i="14"/>
  <c r="F428" i="14"/>
  <c r="E428" i="14"/>
  <c r="D428" i="14"/>
  <c r="C428" i="14"/>
  <c r="B428" i="14"/>
  <c r="A428" i="14"/>
  <c r="G427" i="14"/>
  <c r="F427" i="14"/>
  <c r="E427" i="14"/>
  <c r="D427" i="14"/>
  <c r="C427" i="14"/>
  <c r="B427" i="14"/>
  <c r="A427" i="14"/>
  <c r="G426" i="14"/>
  <c r="F426" i="14"/>
  <c r="E426" i="14"/>
  <c r="D426" i="14"/>
  <c r="C426" i="14"/>
  <c r="B426" i="14"/>
  <c r="A426" i="14"/>
  <c r="G425" i="14"/>
  <c r="F425" i="14"/>
  <c r="E425" i="14"/>
  <c r="D425" i="14"/>
  <c r="C425" i="14"/>
  <c r="B425" i="14"/>
  <c r="A425" i="14"/>
  <c r="G424" i="14"/>
  <c r="F424" i="14"/>
  <c r="E424" i="14"/>
  <c r="D424" i="14"/>
  <c r="C424" i="14"/>
  <c r="B424" i="14"/>
  <c r="A424" i="14"/>
  <c r="A423" i="14"/>
  <c r="G421" i="14"/>
  <c r="F421" i="14"/>
  <c r="E421" i="14"/>
  <c r="D421" i="14"/>
  <c r="C421" i="14"/>
  <c r="B421" i="14"/>
  <c r="A421" i="14"/>
  <c r="G420" i="14"/>
  <c r="F420" i="14"/>
  <c r="E420" i="14"/>
  <c r="D420" i="14"/>
  <c r="C420" i="14"/>
  <c r="B420" i="14"/>
  <c r="A420" i="14"/>
  <c r="G419" i="14"/>
  <c r="F419" i="14"/>
  <c r="E419" i="14"/>
  <c r="D419" i="14"/>
  <c r="C419" i="14"/>
  <c r="B419" i="14"/>
  <c r="A419" i="14"/>
  <c r="G418" i="14"/>
  <c r="F418" i="14"/>
  <c r="E418" i="14"/>
  <c r="D418" i="14"/>
  <c r="C418" i="14"/>
  <c r="B418" i="14"/>
  <c r="A418" i="14"/>
  <c r="G417" i="14"/>
  <c r="F417" i="14"/>
  <c r="E417" i="14"/>
  <c r="D417" i="14"/>
  <c r="C417" i="14"/>
  <c r="B417" i="14"/>
  <c r="A417" i="14"/>
  <c r="G416" i="14"/>
  <c r="F416" i="14"/>
  <c r="E416" i="14"/>
  <c r="D416" i="14"/>
  <c r="C416" i="14"/>
  <c r="B416" i="14"/>
  <c r="A416" i="14"/>
  <c r="G415" i="14"/>
  <c r="F415" i="14"/>
  <c r="E415" i="14"/>
  <c r="D415" i="14"/>
  <c r="C415" i="14"/>
  <c r="B415" i="14"/>
  <c r="A415" i="14"/>
  <c r="G414" i="14"/>
  <c r="F414" i="14"/>
  <c r="E414" i="14"/>
  <c r="D414" i="14"/>
  <c r="C414" i="14"/>
  <c r="B414" i="14"/>
  <c r="A414" i="14"/>
  <c r="G413" i="14"/>
  <c r="F413" i="14"/>
  <c r="E413" i="14"/>
  <c r="D413" i="14"/>
  <c r="C413" i="14"/>
  <c r="B413" i="14"/>
  <c r="A413" i="14"/>
  <c r="G412" i="14"/>
  <c r="F412" i="14"/>
  <c r="E412" i="14"/>
  <c r="D412" i="14"/>
  <c r="C412" i="14"/>
  <c r="B412" i="14"/>
  <c r="A412" i="14"/>
  <c r="A411" i="14"/>
  <c r="G409" i="14"/>
  <c r="F409" i="14"/>
  <c r="E409" i="14"/>
  <c r="D409" i="14"/>
  <c r="C409" i="14"/>
  <c r="B409" i="14"/>
  <c r="A409" i="14"/>
  <c r="G408" i="14"/>
  <c r="F408" i="14"/>
  <c r="E408" i="14"/>
  <c r="D408" i="14"/>
  <c r="C408" i="14"/>
  <c r="B408" i="14"/>
  <c r="A408" i="14"/>
  <c r="G407" i="14"/>
  <c r="F407" i="14"/>
  <c r="E407" i="14"/>
  <c r="D407" i="14"/>
  <c r="C407" i="14"/>
  <c r="B407" i="14"/>
  <c r="A407" i="14"/>
  <c r="G406" i="14"/>
  <c r="F406" i="14"/>
  <c r="E406" i="14"/>
  <c r="D406" i="14"/>
  <c r="C406" i="14"/>
  <c r="B406" i="14"/>
  <c r="A406" i="14"/>
  <c r="G405" i="14"/>
  <c r="F405" i="14"/>
  <c r="E405" i="14"/>
  <c r="D405" i="14"/>
  <c r="C405" i="14"/>
  <c r="B405" i="14"/>
  <c r="A405" i="14"/>
  <c r="G404" i="14"/>
  <c r="F404" i="14"/>
  <c r="E404" i="14"/>
  <c r="D404" i="14"/>
  <c r="C404" i="14"/>
  <c r="B404" i="14"/>
  <c r="A404" i="14"/>
  <c r="G403" i="14"/>
  <c r="F403" i="14"/>
  <c r="E403" i="14"/>
  <c r="D403" i="14"/>
  <c r="C403" i="14"/>
  <c r="B403" i="14"/>
  <c r="A403" i="14"/>
  <c r="G402" i="14"/>
  <c r="F402" i="14"/>
  <c r="E402" i="14"/>
  <c r="D402" i="14"/>
  <c r="C402" i="14"/>
  <c r="B402" i="14"/>
  <c r="A402" i="14"/>
  <c r="G401" i="14"/>
  <c r="F401" i="14"/>
  <c r="E401" i="14"/>
  <c r="D401" i="14"/>
  <c r="C401" i="14"/>
  <c r="B401" i="14"/>
  <c r="A401" i="14"/>
  <c r="G400" i="14"/>
  <c r="F400" i="14"/>
  <c r="E400" i="14"/>
  <c r="D400" i="14"/>
  <c r="C400" i="14"/>
  <c r="B400" i="14"/>
  <c r="A400" i="14"/>
  <c r="A399" i="14"/>
  <c r="G397" i="14"/>
  <c r="F397" i="14"/>
  <c r="E397" i="14"/>
  <c r="D397" i="14"/>
  <c r="C397" i="14"/>
  <c r="B397" i="14"/>
  <c r="A397" i="14"/>
  <c r="G396" i="14"/>
  <c r="F396" i="14"/>
  <c r="E396" i="14"/>
  <c r="D396" i="14"/>
  <c r="C396" i="14"/>
  <c r="B396" i="14"/>
  <c r="A396" i="14"/>
  <c r="G395" i="14"/>
  <c r="F395" i="14"/>
  <c r="E395" i="14"/>
  <c r="D395" i="14"/>
  <c r="C395" i="14"/>
  <c r="B395" i="14"/>
  <c r="A395" i="14"/>
  <c r="G394" i="14"/>
  <c r="F394" i="14"/>
  <c r="E394" i="14"/>
  <c r="D394" i="14"/>
  <c r="C394" i="14"/>
  <c r="B394" i="14"/>
  <c r="A394" i="14"/>
  <c r="G393" i="14"/>
  <c r="F393" i="14"/>
  <c r="E393" i="14"/>
  <c r="D393" i="14"/>
  <c r="C393" i="14"/>
  <c r="B393" i="14"/>
  <c r="A393" i="14"/>
  <c r="G392" i="14"/>
  <c r="F392" i="14"/>
  <c r="E392" i="14"/>
  <c r="D392" i="14"/>
  <c r="C392" i="14"/>
  <c r="B392" i="14"/>
  <c r="A392" i="14"/>
  <c r="G391" i="14"/>
  <c r="F391" i="14"/>
  <c r="E391" i="14"/>
  <c r="D391" i="14"/>
  <c r="C391" i="14"/>
  <c r="B391" i="14"/>
  <c r="A391" i="14"/>
  <c r="G390" i="14"/>
  <c r="F390" i="14"/>
  <c r="E390" i="14"/>
  <c r="D390" i="14"/>
  <c r="C390" i="14"/>
  <c r="B390" i="14"/>
  <c r="A390" i="14"/>
  <c r="G389" i="14"/>
  <c r="F389" i="14"/>
  <c r="E389" i="14"/>
  <c r="D389" i="14"/>
  <c r="C389" i="14"/>
  <c r="B389" i="14"/>
  <c r="A389" i="14"/>
  <c r="G388" i="14"/>
  <c r="F388" i="14"/>
  <c r="E388" i="14"/>
  <c r="D388" i="14"/>
  <c r="C388" i="14"/>
  <c r="B388" i="14"/>
  <c r="A388" i="14"/>
  <c r="A387" i="14"/>
  <c r="G385" i="14"/>
  <c r="F385" i="14"/>
  <c r="E385" i="14"/>
  <c r="D385" i="14"/>
  <c r="C385" i="14"/>
  <c r="B385" i="14"/>
  <c r="A385" i="14"/>
  <c r="G384" i="14"/>
  <c r="F384" i="14"/>
  <c r="E384" i="14"/>
  <c r="D384" i="14"/>
  <c r="C384" i="14"/>
  <c r="B384" i="14"/>
  <c r="A384" i="14"/>
  <c r="G383" i="14"/>
  <c r="F383" i="14"/>
  <c r="E383" i="14"/>
  <c r="D383" i="14"/>
  <c r="C383" i="14"/>
  <c r="B383" i="14"/>
  <c r="A383" i="14"/>
  <c r="G382" i="14"/>
  <c r="F382" i="14"/>
  <c r="E382" i="14"/>
  <c r="D382" i="14"/>
  <c r="C382" i="14"/>
  <c r="B382" i="14"/>
  <c r="A382" i="14"/>
  <c r="G381" i="14"/>
  <c r="F381" i="14"/>
  <c r="E381" i="14"/>
  <c r="D381" i="14"/>
  <c r="C381" i="14"/>
  <c r="B381" i="14"/>
  <c r="A381" i="14"/>
  <c r="G380" i="14"/>
  <c r="F380" i="14"/>
  <c r="E380" i="14"/>
  <c r="D380" i="14"/>
  <c r="C380" i="14"/>
  <c r="B380" i="14"/>
  <c r="A380" i="14"/>
  <c r="G379" i="14"/>
  <c r="F379" i="14"/>
  <c r="E379" i="14"/>
  <c r="D379" i="14"/>
  <c r="C379" i="14"/>
  <c r="B379" i="14"/>
  <c r="A379" i="14"/>
  <c r="G378" i="14"/>
  <c r="F378" i="14"/>
  <c r="E378" i="14"/>
  <c r="D378" i="14"/>
  <c r="C378" i="14"/>
  <c r="B378" i="14"/>
  <c r="A378" i="14"/>
  <c r="G377" i="14"/>
  <c r="F377" i="14"/>
  <c r="E377" i="14"/>
  <c r="D377" i="14"/>
  <c r="C377" i="14"/>
  <c r="B377" i="14"/>
  <c r="A377" i="14"/>
  <c r="G376" i="14"/>
  <c r="F376" i="14"/>
  <c r="E376" i="14"/>
  <c r="D376" i="14"/>
  <c r="C376" i="14"/>
  <c r="B376" i="14"/>
  <c r="A376" i="14"/>
  <c r="A375" i="14"/>
  <c r="G373" i="14"/>
  <c r="F373" i="14"/>
  <c r="E373" i="14"/>
  <c r="D373" i="14"/>
  <c r="C373" i="14"/>
  <c r="B373" i="14"/>
  <c r="A373" i="14"/>
  <c r="G372" i="14"/>
  <c r="F372" i="14"/>
  <c r="E372" i="14"/>
  <c r="D372" i="14"/>
  <c r="C372" i="14"/>
  <c r="B372" i="14"/>
  <c r="A372" i="14"/>
  <c r="G371" i="14"/>
  <c r="F371" i="14"/>
  <c r="E371" i="14"/>
  <c r="D371" i="14"/>
  <c r="C371" i="14"/>
  <c r="B371" i="14"/>
  <c r="A371" i="14"/>
  <c r="G370" i="14"/>
  <c r="F370" i="14"/>
  <c r="E370" i="14"/>
  <c r="D370" i="14"/>
  <c r="C370" i="14"/>
  <c r="B370" i="14"/>
  <c r="A370" i="14"/>
  <c r="G369" i="14"/>
  <c r="F369" i="14"/>
  <c r="E369" i="14"/>
  <c r="D369" i="14"/>
  <c r="C369" i="14"/>
  <c r="B369" i="14"/>
  <c r="A369" i="14"/>
  <c r="G368" i="14"/>
  <c r="F368" i="14"/>
  <c r="E368" i="14"/>
  <c r="D368" i="14"/>
  <c r="C368" i="14"/>
  <c r="B368" i="14"/>
  <c r="A368" i="14"/>
  <c r="G367" i="14"/>
  <c r="F367" i="14"/>
  <c r="E367" i="14"/>
  <c r="D367" i="14"/>
  <c r="C367" i="14"/>
  <c r="B367" i="14"/>
  <c r="A367" i="14"/>
  <c r="G366" i="14"/>
  <c r="F366" i="14"/>
  <c r="E366" i="14"/>
  <c r="D366" i="14"/>
  <c r="C366" i="14"/>
  <c r="B366" i="14"/>
  <c r="A366" i="14"/>
  <c r="G365" i="14"/>
  <c r="F365" i="14"/>
  <c r="E365" i="14"/>
  <c r="D365" i="14"/>
  <c r="C365" i="14"/>
  <c r="B365" i="14"/>
  <c r="A365" i="14"/>
  <c r="G364" i="14"/>
  <c r="F364" i="14"/>
  <c r="E364" i="14"/>
  <c r="D364" i="14"/>
  <c r="C364" i="14"/>
  <c r="B364" i="14"/>
  <c r="A364" i="14"/>
  <c r="A363" i="14"/>
  <c r="G361" i="14"/>
  <c r="F361" i="14"/>
  <c r="E361" i="14"/>
  <c r="D361" i="14"/>
  <c r="C361" i="14"/>
  <c r="B361" i="14"/>
  <c r="A361" i="14"/>
  <c r="G360" i="14"/>
  <c r="F360" i="14"/>
  <c r="E360" i="14"/>
  <c r="D360" i="14"/>
  <c r="C360" i="14"/>
  <c r="B360" i="14"/>
  <c r="A360" i="14"/>
  <c r="G359" i="14"/>
  <c r="F359" i="14"/>
  <c r="E359" i="14"/>
  <c r="D359" i="14"/>
  <c r="C359" i="14"/>
  <c r="B359" i="14"/>
  <c r="A359" i="14"/>
  <c r="G358" i="14"/>
  <c r="F358" i="14"/>
  <c r="E358" i="14"/>
  <c r="D358" i="14"/>
  <c r="C358" i="14"/>
  <c r="B358" i="14"/>
  <c r="A358" i="14"/>
  <c r="G357" i="14"/>
  <c r="F357" i="14"/>
  <c r="E357" i="14"/>
  <c r="D357" i="14"/>
  <c r="C357" i="14"/>
  <c r="B357" i="14"/>
  <c r="A357" i="14"/>
  <c r="G356" i="14"/>
  <c r="F356" i="14"/>
  <c r="E356" i="14"/>
  <c r="D356" i="14"/>
  <c r="C356" i="14"/>
  <c r="B356" i="14"/>
  <c r="A356" i="14"/>
  <c r="G355" i="14"/>
  <c r="F355" i="14"/>
  <c r="E355" i="14"/>
  <c r="D355" i="14"/>
  <c r="C355" i="14"/>
  <c r="B355" i="14"/>
  <c r="A355" i="14"/>
  <c r="G354" i="14"/>
  <c r="F354" i="14"/>
  <c r="E354" i="14"/>
  <c r="D354" i="14"/>
  <c r="C354" i="14"/>
  <c r="B354" i="14"/>
  <c r="A354" i="14"/>
  <c r="G353" i="14"/>
  <c r="F353" i="14"/>
  <c r="E353" i="14"/>
  <c r="D353" i="14"/>
  <c r="C353" i="14"/>
  <c r="B353" i="14"/>
  <c r="A353" i="14"/>
  <c r="G352" i="14"/>
  <c r="F352" i="14"/>
  <c r="E352" i="14"/>
  <c r="D352" i="14"/>
  <c r="C352" i="14"/>
  <c r="B352" i="14"/>
  <c r="A352" i="14"/>
  <c r="A351" i="14"/>
  <c r="G349" i="14"/>
  <c r="F349" i="14"/>
  <c r="E349" i="14"/>
  <c r="D349" i="14"/>
  <c r="C349" i="14"/>
  <c r="B349" i="14"/>
  <c r="A349" i="14"/>
  <c r="G348" i="14"/>
  <c r="F348" i="14"/>
  <c r="E348" i="14"/>
  <c r="D348" i="14"/>
  <c r="C348" i="14"/>
  <c r="B348" i="14"/>
  <c r="A348" i="14"/>
  <c r="G347" i="14"/>
  <c r="F347" i="14"/>
  <c r="E347" i="14"/>
  <c r="D347" i="14"/>
  <c r="C347" i="14"/>
  <c r="B347" i="14"/>
  <c r="A347" i="14"/>
  <c r="G346" i="14"/>
  <c r="F346" i="14"/>
  <c r="E346" i="14"/>
  <c r="D346" i="14"/>
  <c r="C346" i="14"/>
  <c r="B346" i="14"/>
  <c r="A346" i="14"/>
  <c r="G345" i="14"/>
  <c r="F345" i="14"/>
  <c r="E345" i="14"/>
  <c r="D345" i="14"/>
  <c r="C345" i="14"/>
  <c r="B345" i="14"/>
  <c r="A345" i="14"/>
  <c r="G344" i="14"/>
  <c r="F344" i="14"/>
  <c r="E344" i="14"/>
  <c r="D344" i="14"/>
  <c r="C344" i="14"/>
  <c r="B344" i="14"/>
  <c r="A344" i="14"/>
  <c r="G343" i="14"/>
  <c r="F343" i="14"/>
  <c r="E343" i="14"/>
  <c r="D343" i="14"/>
  <c r="C343" i="14"/>
  <c r="B343" i="14"/>
  <c r="A343" i="14"/>
  <c r="G342" i="14"/>
  <c r="F342" i="14"/>
  <c r="E342" i="14"/>
  <c r="D342" i="14"/>
  <c r="C342" i="14"/>
  <c r="B342" i="14"/>
  <c r="A342" i="14"/>
  <c r="G341" i="14"/>
  <c r="F341" i="14"/>
  <c r="E341" i="14"/>
  <c r="D341" i="14"/>
  <c r="C341" i="14"/>
  <c r="B341" i="14"/>
  <c r="A341" i="14"/>
  <c r="G340" i="14"/>
  <c r="F340" i="14"/>
  <c r="E340" i="14"/>
  <c r="D340" i="14"/>
  <c r="C340" i="14"/>
  <c r="B340" i="14"/>
  <c r="A340" i="14"/>
  <c r="A339" i="14"/>
  <c r="G337" i="14"/>
  <c r="F337" i="14"/>
  <c r="E337" i="14"/>
  <c r="D337" i="14"/>
  <c r="C337" i="14"/>
  <c r="B337" i="14"/>
  <c r="A337" i="14"/>
  <c r="G336" i="14"/>
  <c r="F336" i="14"/>
  <c r="E336" i="14"/>
  <c r="D336" i="14"/>
  <c r="C336" i="14"/>
  <c r="B336" i="14"/>
  <c r="A336" i="14"/>
  <c r="G335" i="14"/>
  <c r="F335" i="14"/>
  <c r="E335" i="14"/>
  <c r="D335" i="14"/>
  <c r="C335" i="14"/>
  <c r="B335" i="14"/>
  <c r="A335" i="14"/>
  <c r="G334" i="14"/>
  <c r="F334" i="14"/>
  <c r="E334" i="14"/>
  <c r="D334" i="14"/>
  <c r="C334" i="14"/>
  <c r="B334" i="14"/>
  <c r="A334" i="14"/>
  <c r="G333" i="14"/>
  <c r="F333" i="14"/>
  <c r="E333" i="14"/>
  <c r="D333" i="14"/>
  <c r="C333" i="14"/>
  <c r="B333" i="14"/>
  <c r="A333" i="14"/>
  <c r="G332" i="14"/>
  <c r="F332" i="14"/>
  <c r="E332" i="14"/>
  <c r="D332" i="14"/>
  <c r="C332" i="14"/>
  <c r="B332" i="14"/>
  <c r="A332" i="14"/>
  <c r="G331" i="14"/>
  <c r="F331" i="14"/>
  <c r="E331" i="14"/>
  <c r="D331" i="14"/>
  <c r="C331" i="14"/>
  <c r="B331" i="14"/>
  <c r="A331" i="14"/>
  <c r="G330" i="14"/>
  <c r="F330" i="14"/>
  <c r="E330" i="14"/>
  <c r="D330" i="14"/>
  <c r="C330" i="14"/>
  <c r="B330" i="14"/>
  <c r="A330" i="14"/>
  <c r="G329" i="14"/>
  <c r="F329" i="14"/>
  <c r="E329" i="14"/>
  <c r="D329" i="14"/>
  <c r="C329" i="14"/>
  <c r="B329" i="14"/>
  <c r="A329" i="14"/>
  <c r="G328" i="14"/>
  <c r="F328" i="14"/>
  <c r="E328" i="14"/>
  <c r="D328" i="14"/>
  <c r="C328" i="14"/>
  <c r="B328" i="14"/>
  <c r="A328" i="14"/>
  <c r="A327" i="14"/>
  <c r="G325" i="14"/>
  <c r="F325" i="14"/>
  <c r="E325" i="14"/>
  <c r="D325" i="14"/>
  <c r="C325" i="14"/>
  <c r="B325" i="14"/>
  <c r="A325" i="14"/>
  <c r="G324" i="14"/>
  <c r="F324" i="14"/>
  <c r="E324" i="14"/>
  <c r="D324" i="14"/>
  <c r="C324" i="14"/>
  <c r="B324" i="14"/>
  <c r="A324" i="14"/>
  <c r="G323" i="14"/>
  <c r="F323" i="14"/>
  <c r="E323" i="14"/>
  <c r="D323" i="14"/>
  <c r="C323" i="14"/>
  <c r="B323" i="14"/>
  <c r="A323" i="14"/>
  <c r="G322" i="14"/>
  <c r="F322" i="14"/>
  <c r="E322" i="14"/>
  <c r="D322" i="14"/>
  <c r="C322" i="14"/>
  <c r="B322" i="14"/>
  <c r="A322" i="14"/>
  <c r="G321" i="14"/>
  <c r="F321" i="14"/>
  <c r="E321" i="14"/>
  <c r="D321" i="14"/>
  <c r="C321" i="14"/>
  <c r="B321" i="14"/>
  <c r="A321" i="14"/>
  <c r="G320" i="14"/>
  <c r="F320" i="14"/>
  <c r="E320" i="14"/>
  <c r="D320" i="14"/>
  <c r="C320" i="14"/>
  <c r="B320" i="14"/>
  <c r="A320" i="14"/>
  <c r="G319" i="14"/>
  <c r="F319" i="14"/>
  <c r="E319" i="14"/>
  <c r="D319" i="14"/>
  <c r="C319" i="14"/>
  <c r="B319" i="14"/>
  <c r="A319" i="14"/>
  <c r="G318" i="14"/>
  <c r="F318" i="14"/>
  <c r="E318" i="14"/>
  <c r="D318" i="14"/>
  <c r="C318" i="14"/>
  <c r="B318" i="14"/>
  <c r="A318" i="14"/>
  <c r="G317" i="14"/>
  <c r="F317" i="14"/>
  <c r="E317" i="14"/>
  <c r="D317" i="14"/>
  <c r="C317" i="14"/>
  <c r="B317" i="14"/>
  <c r="A317" i="14"/>
  <c r="G316" i="14"/>
  <c r="F316" i="14"/>
  <c r="E316" i="14"/>
  <c r="D316" i="14"/>
  <c r="C316" i="14"/>
  <c r="B316" i="14"/>
  <c r="A316" i="14"/>
  <c r="A315" i="14"/>
  <c r="G313" i="14"/>
  <c r="F313" i="14"/>
  <c r="E313" i="14"/>
  <c r="D313" i="14"/>
  <c r="C313" i="14"/>
  <c r="B313" i="14"/>
  <c r="A313" i="14"/>
  <c r="G312" i="14"/>
  <c r="F312" i="14"/>
  <c r="E312" i="14"/>
  <c r="D312" i="14"/>
  <c r="C312" i="14"/>
  <c r="B312" i="14"/>
  <c r="A312" i="14"/>
  <c r="G311" i="14"/>
  <c r="F311" i="14"/>
  <c r="E311" i="14"/>
  <c r="D311" i="14"/>
  <c r="C311" i="14"/>
  <c r="B311" i="14"/>
  <c r="A311" i="14"/>
  <c r="G310" i="14"/>
  <c r="F310" i="14"/>
  <c r="E310" i="14"/>
  <c r="D310" i="14"/>
  <c r="C310" i="14"/>
  <c r="B310" i="14"/>
  <c r="A310" i="14"/>
  <c r="G309" i="14"/>
  <c r="F309" i="14"/>
  <c r="E309" i="14"/>
  <c r="D309" i="14"/>
  <c r="C309" i="14"/>
  <c r="B309" i="14"/>
  <c r="A309" i="14"/>
  <c r="G308" i="14"/>
  <c r="F308" i="14"/>
  <c r="E308" i="14"/>
  <c r="D308" i="14"/>
  <c r="C308" i="14"/>
  <c r="B308" i="14"/>
  <c r="A308" i="14"/>
  <c r="G307" i="14"/>
  <c r="F307" i="14"/>
  <c r="E307" i="14"/>
  <c r="D307" i="14"/>
  <c r="C307" i="14"/>
  <c r="B307" i="14"/>
  <c r="A307" i="14"/>
  <c r="G306" i="14"/>
  <c r="F306" i="14"/>
  <c r="E306" i="14"/>
  <c r="D306" i="14"/>
  <c r="C306" i="14"/>
  <c r="B306" i="14"/>
  <c r="A306" i="14"/>
  <c r="G305" i="14"/>
  <c r="F305" i="14"/>
  <c r="E305" i="14"/>
  <c r="D305" i="14"/>
  <c r="C305" i="14"/>
  <c r="B305" i="14"/>
  <c r="A305" i="14"/>
  <c r="G304" i="14"/>
  <c r="F304" i="14"/>
  <c r="E304" i="14"/>
  <c r="D304" i="14"/>
  <c r="C304" i="14"/>
  <c r="B304" i="14"/>
  <c r="A304" i="14"/>
  <c r="A303" i="14"/>
  <c r="G301" i="14"/>
  <c r="F301" i="14"/>
  <c r="E301" i="14"/>
  <c r="D301" i="14"/>
  <c r="C301" i="14"/>
  <c r="B301" i="14"/>
  <c r="A301" i="14"/>
  <c r="G300" i="14"/>
  <c r="F300" i="14"/>
  <c r="E300" i="14"/>
  <c r="D300" i="14"/>
  <c r="C300" i="14"/>
  <c r="B300" i="14"/>
  <c r="A300" i="14"/>
  <c r="G299" i="14"/>
  <c r="F299" i="14"/>
  <c r="E299" i="14"/>
  <c r="D299" i="14"/>
  <c r="C299" i="14"/>
  <c r="B299" i="14"/>
  <c r="A299" i="14"/>
  <c r="G298" i="14"/>
  <c r="F298" i="14"/>
  <c r="E298" i="14"/>
  <c r="D298" i="14"/>
  <c r="C298" i="14"/>
  <c r="B298" i="14"/>
  <c r="A298" i="14"/>
  <c r="G297" i="14"/>
  <c r="F297" i="14"/>
  <c r="E297" i="14"/>
  <c r="D297" i="14"/>
  <c r="C297" i="14"/>
  <c r="B297" i="14"/>
  <c r="A297" i="14"/>
  <c r="G296" i="14"/>
  <c r="F296" i="14"/>
  <c r="E296" i="14"/>
  <c r="D296" i="14"/>
  <c r="C296" i="14"/>
  <c r="B296" i="14"/>
  <c r="A296" i="14"/>
  <c r="G295" i="14"/>
  <c r="F295" i="14"/>
  <c r="E295" i="14"/>
  <c r="D295" i="14"/>
  <c r="C295" i="14"/>
  <c r="B295" i="14"/>
  <c r="A295" i="14"/>
  <c r="G294" i="14"/>
  <c r="F294" i="14"/>
  <c r="E294" i="14"/>
  <c r="D294" i="14"/>
  <c r="C294" i="14"/>
  <c r="B294" i="14"/>
  <c r="A294" i="14"/>
  <c r="G293" i="14"/>
  <c r="F293" i="14"/>
  <c r="E293" i="14"/>
  <c r="D293" i="14"/>
  <c r="C293" i="14"/>
  <c r="B293" i="14"/>
  <c r="A293" i="14"/>
  <c r="G292" i="14"/>
  <c r="F292" i="14"/>
  <c r="E292" i="14"/>
  <c r="D292" i="14"/>
  <c r="C292" i="14"/>
  <c r="B292" i="14"/>
  <c r="A292" i="14"/>
  <c r="A291" i="14"/>
  <c r="G289" i="14"/>
  <c r="F289" i="14"/>
  <c r="E289" i="14"/>
  <c r="D289" i="14"/>
  <c r="C289" i="14"/>
  <c r="B289" i="14"/>
  <c r="A289" i="14"/>
  <c r="G288" i="14"/>
  <c r="F288" i="14"/>
  <c r="E288" i="14"/>
  <c r="D288" i="14"/>
  <c r="C288" i="14"/>
  <c r="B288" i="14"/>
  <c r="A288" i="14"/>
  <c r="G287" i="14"/>
  <c r="F287" i="14"/>
  <c r="E287" i="14"/>
  <c r="D287" i="14"/>
  <c r="C287" i="14"/>
  <c r="B287" i="14"/>
  <c r="A287" i="14"/>
  <c r="G286" i="14"/>
  <c r="F286" i="14"/>
  <c r="E286" i="14"/>
  <c r="D286" i="14"/>
  <c r="C286" i="14"/>
  <c r="B286" i="14"/>
  <c r="A286" i="14"/>
  <c r="G285" i="14"/>
  <c r="F285" i="14"/>
  <c r="E285" i="14"/>
  <c r="D285" i="14"/>
  <c r="C285" i="14"/>
  <c r="B285" i="14"/>
  <c r="A285" i="14"/>
  <c r="G284" i="14"/>
  <c r="F284" i="14"/>
  <c r="E284" i="14"/>
  <c r="D284" i="14"/>
  <c r="C284" i="14"/>
  <c r="B284" i="14"/>
  <c r="A284" i="14"/>
  <c r="G283" i="14"/>
  <c r="F283" i="14"/>
  <c r="E283" i="14"/>
  <c r="D283" i="14"/>
  <c r="C283" i="14"/>
  <c r="B283" i="14"/>
  <c r="A283" i="14"/>
  <c r="G282" i="14"/>
  <c r="F282" i="14"/>
  <c r="E282" i="14"/>
  <c r="D282" i="14"/>
  <c r="C282" i="14"/>
  <c r="B282" i="14"/>
  <c r="A282" i="14"/>
  <c r="G281" i="14"/>
  <c r="F281" i="14"/>
  <c r="E281" i="14"/>
  <c r="D281" i="14"/>
  <c r="C281" i="14"/>
  <c r="B281" i="14"/>
  <c r="A281" i="14"/>
  <c r="G280" i="14"/>
  <c r="F280" i="14"/>
  <c r="E280" i="14"/>
  <c r="D280" i="14"/>
  <c r="C280" i="14"/>
  <c r="B280" i="14"/>
  <c r="A280" i="14"/>
  <c r="A279" i="14"/>
  <c r="G277" i="14"/>
  <c r="F277" i="14"/>
  <c r="E277" i="14"/>
  <c r="D277" i="14"/>
  <c r="C277" i="14"/>
  <c r="B277" i="14"/>
  <c r="A277" i="14"/>
  <c r="G276" i="14"/>
  <c r="F276" i="14"/>
  <c r="E276" i="14"/>
  <c r="D276" i="14"/>
  <c r="C276" i="14"/>
  <c r="B276" i="14"/>
  <c r="A276" i="14"/>
  <c r="G275" i="14"/>
  <c r="F275" i="14"/>
  <c r="E275" i="14"/>
  <c r="D275" i="14"/>
  <c r="C275" i="14"/>
  <c r="B275" i="14"/>
  <c r="A275" i="14"/>
  <c r="G274" i="14"/>
  <c r="F274" i="14"/>
  <c r="E274" i="14"/>
  <c r="D274" i="14"/>
  <c r="C274" i="14"/>
  <c r="B274" i="14"/>
  <c r="A274" i="14"/>
  <c r="G273" i="14"/>
  <c r="F273" i="14"/>
  <c r="E273" i="14"/>
  <c r="D273" i="14"/>
  <c r="C273" i="14"/>
  <c r="B273" i="14"/>
  <c r="A273" i="14"/>
  <c r="G272" i="14"/>
  <c r="F272" i="14"/>
  <c r="E272" i="14"/>
  <c r="D272" i="14"/>
  <c r="C272" i="14"/>
  <c r="B272" i="14"/>
  <c r="A272" i="14"/>
  <c r="G271" i="14"/>
  <c r="F271" i="14"/>
  <c r="E271" i="14"/>
  <c r="D271" i="14"/>
  <c r="C271" i="14"/>
  <c r="B271" i="14"/>
  <c r="A271" i="14"/>
  <c r="G270" i="14"/>
  <c r="F270" i="14"/>
  <c r="E270" i="14"/>
  <c r="D270" i="14"/>
  <c r="C270" i="14"/>
  <c r="B270" i="14"/>
  <c r="A270" i="14"/>
  <c r="G269" i="14"/>
  <c r="F269" i="14"/>
  <c r="E269" i="14"/>
  <c r="D269" i="14"/>
  <c r="C269" i="14"/>
  <c r="B269" i="14"/>
  <c r="A269" i="14"/>
  <c r="G268" i="14"/>
  <c r="F268" i="14"/>
  <c r="E268" i="14"/>
  <c r="D268" i="14"/>
  <c r="C268" i="14"/>
  <c r="B268" i="14"/>
  <c r="A268" i="14"/>
  <c r="A267" i="14"/>
  <c r="G265" i="14"/>
  <c r="F265" i="14"/>
  <c r="E265" i="14"/>
  <c r="D265" i="14"/>
  <c r="C265" i="14"/>
  <c r="B265" i="14"/>
  <c r="A265" i="14"/>
  <c r="G264" i="14"/>
  <c r="F264" i="14"/>
  <c r="E264" i="14"/>
  <c r="D264" i="14"/>
  <c r="C264" i="14"/>
  <c r="B264" i="14"/>
  <c r="A264" i="14"/>
  <c r="G263" i="14"/>
  <c r="F263" i="14"/>
  <c r="E263" i="14"/>
  <c r="D263" i="14"/>
  <c r="C263" i="14"/>
  <c r="B263" i="14"/>
  <c r="A263" i="14"/>
  <c r="G262" i="14"/>
  <c r="F262" i="14"/>
  <c r="E262" i="14"/>
  <c r="D262" i="14"/>
  <c r="C262" i="14"/>
  <c r="B262" i="14"/>
  <c r="A262" i="14"/>
  <c r="G261" i="14"/>
  <c r="F261" i="14"/>
  <c r="E261" i="14"/>
  <c r="D261" i="14"/>
  <c r="C261" i="14"/>
  <c r="B261" i="14"/>
  <c r="A261" i="14"/>
  <c r="G260" i="14"/>
  <c r="F260" i="14"/>
  <c r="E260" i="14"/>
  <c r="D260" i="14"/>
  <c r="C260" i="14"/>
  <c r="B260" i="14"/>
  <c r="A260" i="14"/>
  <c r="G259" i="14"/>
  <c r="F259" i="14"/>
  <c r="E259" i="14"/>
  <c r="D259" i="14"/>
  <c r="C259" i="14"/>
  <c r="B259" i="14"/>
  <c r="A259" i="14"/>
  <c r="G258" i="14"/>
  <c r="F258" i="14"/>
  <c r="E258" i="14"/>
  <c r="D258" i="14"/>
  <c r="C258" i="14"/>
  <c r="B258" i="14"/>
  <c r="A258" i="14"/>
  <c r="G257" i="14"/>
  <c r="F257" i="14"/>
  <c r="E257" i="14"/>
  <c r="D257" i="14"/>
  <c r="C257" i="14"/>
  <c r="B257" i="14"/>
  <c r="A257" i="14"/>
  <c r="G256" i="14"/>
  <c r="F256" i="14"/>
  <c r="E256" i="14"/>
  <c r="D256" i="14"/>
  <c r="C256" i="14"/>
  <c r="B256" i="14"/>
  <c r="A256" i="14"/>
  <c r="A255" i="14"/>
  <c r="G253" i="14"/>
  <c r="F253" i="14"/>
  <c r="E253" i="14"/>
  <c r="D253" i="14"/>
  <c r="C253" i="14"/>
  <c r="B253" i="14"/>
  <c r="A253" i="14"/>
  <c r="G252" i="14"/>
  <c r="F252" i="14"/>
  <c r="E252" i="14"/>
  <c r="D252" i="14"/>
  <c r="C252" i="14"/>
  <c r="B252" i="14"/>
  <c r="A252" i="14"/>
  <c r="G251" i="14"/>
  <c r="F251" i="14"/>
  <c r="E251" i="14"/>
  <c r="D251" i="14"/>
  <c r="C251" i="14"/>
  <c r="B251" i="14"/>
  <c r="A251" i="14"/>
  <c r="G250" i="14"/>
  <c r="F250" i="14"/>
  <c r="E250" i="14"/>
  <c r="D250" i="14"/>
  <c r="C250" i="14"/>
  <c r="B250" i="14"/>
  <c r="A250" i="14"/>
  <c r="G249" i="14"/>
  <c r="F249" i="14"/>
  <c r="E249" i="14"/>
  <c r="D249" i="14"/>
  <c r="C249" i="14"/>
  <c r="B249" i="14"/>
  <c r="A249" i="14"/>
  <c r="G248" i="14"/>
  <c r="F248" i="14"/>
  <c r="E248" i="14"/>
  <c r="D248" i="14"/>
  <c r="C248" i="14"/>
  <c r="B248" i="14"/>
  <c r="A248" i="14"/>
  <c r="G247" i="14"/>
  <c r="F247" i="14"/>
  <c r="E247" i="14"/>
  <c r="D247" i="14"/>
  <c r="C247" i="14"/>
  <c r="B247" i="14"/>
  <c r="A247" i="14"/>
  <c r="G246" i="14"/>
  <c r="F246" i="14"/>
  <c r="E246" i="14"/>
  <c r="D246" i="14"/>
  <c r="C246" i="14"/>
  <c r="B246" i="14"/>
  <c r="A246" i="14"/>
  <c r="G245" i="14"/>
  <c r="F245" i="14"/>
  <c r="E245" i="14"/>
  <c r="D245" i="14"/>
  <c r="C245" i="14"/>
  <c r="B245" i="14"/>
  <c r="A245" i="14"/>
  <c r="G244" i="14"/>
  <c r="F244" i="14"/>
  <c r="E244" i="14"/>
  <c r="D244" i="14"/>
  <c r="C244" i="14"/>
  <c r="B244" i="14"/>
  <c r="A244" i="14"/>
  <c r="A243" i="14"/>
  <c r="G241" i="14"/>
  <c r="F241" i="14"/>
  <c r="E241" i="14"/>
  <c r="D241" i="14"/>
  <c r="C241" i="14"/>
  <c r="B241" i="14"/>
  <c r="A241" i="14"/>
  <c r="G240" i="14"/>
  <c r="F240" i="14"/>
  <c r="E240" i="14"/>
  <c r="D240" i="14"/>
  <c r="C240" i="14"/>
  <c r="B240" i="14"/>
  <c r="A240" i="14"/>
  <c r="G239" i="14"/>
  <c r="F239" i="14"/>
  <c r="E239" i="14"/>
  <c r="D239" i="14"/>
  <c r="C239" i="14"/>
  <c r="B239" i="14"/>
  <c r="A239" i="14"/>
  <c r="G238" i="14"/>
  <c r="F238" i="14"/>
  <c r="E238" i="14"/>
  <c r="D238" i="14"/>
  <c r="C238" i="14"/>
  <c r="B238" i="14"/>
  <c r="A238" i="14"/>
  <c r="G237" i="14"/>
  <c r="F237" i="14"/>
  <c r="E237" i="14"/>
  <c r="D237" i="14"/>
  <c r="C237" i="14"/>
  <c r="B237" i="14"/>
  <c r="A237" i="14"/>
  <c r="G236" i="14"/>
  <c r="F236" i="14"/>
  <c r="E236" i="14"/>
  <c r="D236" i="14"/>
  <c r="C236" i="14"/>
  <c r="B236" i="14"/>
  <c r="A236" i="14"/>
  <c r="G235" i="14"/>
  <c r="F235" i="14"/>
  <c r="E235" i="14"/>
  <c r="D235" i="14"/>
  <c r="C235" i="14"/>
  <c r="B235" i="14"/>
  <c r="A235" i="14"/>
  <c r="G234" i="14"/>
  <c r="F234" i="14"/>
  <c r="E234" i="14"/>
  <c r="D234" i="14"/>
  <c r="C234" i="14"/>
  <c r="B234" i="14"/>
  <c r="A234" i="14"/>
  <c r="G233" i="14"/>
  <c r="F233" i="14"/>
  <c r="E233" i="14"/>
  <c r="D233" i="14"/>
  <c r="C233" i="14"/>
  <c r="B233" i="14"/>
  <c r="A233" i="14"/>
  <c r="G232" i="14"/>
  <c r="F232" i="14"/>
  <c r="E232" i="14"/>
  <c r="D232" i="14"/>
  <c r="C232" i="14"/>
  <c r="B232" i="14"/>
  <c r="A232" i="14"/>
  <c r="A231" i="14"/>
  <c r="G229" i="14"/>
  <c r="F229" i="14"/>
  <c r="E229" i="14"/>
  <c r="D229" i="14"/>
  <c r="C229" i="14"/>
  <c r="B229" i="14"/>
  <c r="A229" i="14"/>
  <c r="G228" i="14"/>
  <c r="F228" i="14"/>
  <c r="E228" i="14"/>
  <c r="D228" i="14"/>
  <c r="C228" i="14"/>
  <c r="B228" i="14"/>
  <c r="A228" i="14"/>
  <c r="G227" i="14"/>
  <c r="F227" i="14"/>
  <c r="E227" i="14"/>
  <c r="D227" i="14"/>
  <c r="C227" i="14"/>
  <c r="B227" i="14"/>
  <c r="A227" i="14"/>
  <c r="G226" i="14"/>
  <c r="F226" i="14"/>
  <c r="E226" i="14"/>
  <c r="D226" i="14"/>
  <c r="C226" i="14"/>
  <c r="B226" i="14"/>
  <c r="A226" i="14"/>
  <c r="G225" i="14"/>
  <c r="F225" i="14"/>
  <c r="E225" i="14"/>
  <c r="D225" i="14"/>
  <c r="C225" i="14"/>
  <c r="B225" i="14"/>
  <c r="A225" i="14"/>
  <c r="G224" i="14"/>
  <c r="F224" i="14"/>
  <c r="E224" i="14"/>
  <c r="D224" i="14"/>
  <c r="C224" i="14"/>
  <c r="B224" i="14"/>
  <c r="A224" i="14"/>
  <c r="G223" i="14"/>
  <c r="F223" i="14"/>
  <c r="E223" i="14"/>
  <c r="D223" i="14"/>
  <c r="C223" i="14"/>
  <c r="B223" i="14"/>
  <c r="A223" i="14"/>
  <c r="G222" i="14"/>
  <c r="F222" i="14"/>
  <c r="E222" i="14"/>
  <c r="D222" i="14"/>
  <c r="C222" i="14"/>
  <c r="B222" i="14"/>
  <c r="A222" i="14"/>
  <c r="G221" i="14"/>
  <c r="F221" i="14"/>
  <c r="E221" i="14"/>
  <c r="D221" i="14"/>
  <c r="C221" i="14"/>
  <c r="B221" i="14"/>
  <c r="A221" i="14"/>
  <c r="G220" i="14"/>
  <c r="F220" i="14"/>
  <c r="E220" i="14"/>
  <c r="D220" i="14"/>
  <c r="C220" i="14"/>
  <c r="B220" i="14"/>
  <c r="A220" i="14"/>
  <c r="A219" i="14"/>
  <c r="G217" i="14"/>
  <c r="F217" i="14"/>
  <c r="E217" i="14"/>
  <c r="D217" i="14"/>
  <c r="C217" i="14"/>
  <c r="B217" i="14"/>
  <c r="A217" i="14"/>
  <c r="G216" i="14"/>
  <c r="F216" i="14"/>
  <c r="E216" i="14"/>
  <c r="D216" i="14"/>
  <c r="C216" i="14"/>
  <c r="B216" i="14"/>
  <c r="A216" i="14"/>
  <c r="G215" i="14"/>
  <c r="F215" i="14"/>
  <c r="E215" i="14"/>
  <c r="D215" i="14"/>
  <c r="C215" i="14"/>
  <c r="B215" i="14"/>
  <c r="A215" i="14"/>
  <c r="G214" i="14"/>
  <c r="F214" i="14"/>
  <c r="E214" i="14"/>
  <c r="D214" i="14"/>
  <c r="C214" i="14"/>
  <c r="B214" i="14"/>
  <c r="A214" i="14"/>
  <c r="G213" i="14"/>
  <c r="F213" i="14"/>
  <c r="E213" i="14"/>
  <c r="D213" i="14"/>
  <c r="C213" i="14"/>
  <c r="B213" i="14"/>
  <c r="A213" i="14"/>
  <c r="G212" i="14"/>
  <c r="F212" i="14"/>
  <c r="E212" i="14"/>
  <c r="D212" i="14"/>
  <c r="C212" i="14"/>
  <c r="B212" i="14"/>
  <c r="A212" i="14"/>
  <c r="G211" i="14"/>
  <c r="F211" i="14"/>
  <c r="E211" i="14"/>
  <c r="D211" i="14"/>
  <c r="C211" i="14"/>
  <c r="B211" i="14"/>
  <c r="A211" i="14"/>
  <c r="G210" i="14"/>
  <c r="F210" i="14"/>
  <c r="E210" i="14"/>
  <c r="D210" i="14"/>
  <c r="C210" i="14"/>
  <c r="B210" i="14"/>
  <c r="A210" i="14"/>
  <c r="G209" i="14"/>
  <c r="F209" i="14"/>
  <c r="E209" i="14"/>
  <c r="D209" i="14"/>
  <c r="C209" i="14"/>
  <c r="B209" i="14"/>
  <c r="A209" i="14"/>
  <c r="G208" i="14"/>
  <c r="F208" i="14"/>
  <c r="E208" i="14"/>
  <c r="D208" i="14"/>
  <c r="C208" i="14"/>
  <c r="B208" i="14"/>
  <c r="A208" i="14"/>
  <c r="A207" i="14"/>
  <c r="G205" i="14"/>
  <c r="F205" i="14"/>
  <c r="E205" i="14"/>
  <c r="D205" i="14"/>
  <c r="C205" i="14"/>
  <c r="B205" i="14"/>
  <c r="A205" i="14"/>
  <c r="G204" i="14"/>
  <c r="F204" i="14"/>
  <c r="E204" i="14"/>
  <c r="D204" i="14"/>
  <c r="C204" i="14"/>
  <c r="B204" i="14"/>
  <c r="A204" i="14"/>
  <c r="G203" i="14"/>
  <c r="F203" i="14"/>
  <c r="E203" i="14"/>
  <c r="D203" i="14"/>
  <c r="C203" i="14"/>
  <c r="B203" i="14"/>
  <c r="A203" i="14"/>
  <c r="G202" i="14"/>
  <c r="F202" i="14"/>
  <c r="E202" i="14"/>
  <c r="D202" i="14"/>
  <c r="C202" i="14"/>
  <c r="B202" i="14"/>
  <c r="A202" i="14"/>
  <c r="G201" i="14"/>
  <c r="F201" i="14"/>
  <c r="E201" i="14"/>
  <c r="D201" i="14"/>
  <c r="C201" i="14"/>
  <c r="B201" i="14"/>
  <c r="A201" i="14"/>
  <c r="G200" i="14"/>
  <c r="F200" i="14"/>
  <c r="E200" i="14"/>
  <c r="D200" i="14"/>
  <c r="C200" i="14"/>
  <c r="B200" i="14"/>
  <c r="A200" i="14"/>
  <c r="G199" i="14"/>
  <c r="F199" i="14"/>
  <c r="E199" i="14"/>
  <c r="D199" i="14"/>
  <c r="C199" i="14"/>
  <c r="B199" i="14"/>
  <c r="A199" i="14"/>
  <c r="G198" i="14"/>
  <c r="F198" i="14"/>
  <c r="E198" i="14"/>
  <c r="D198" i="14"/>
  <c r="C198" i="14"/>
  <c r="B198" i="14"/>
  <c r="A198" i="14"/>
  <c r="G197" i="14"/>
  <c r="F197" i="14"/>
  <c r="E197" i="14"/>
  <c r="D197" i="14"/>
  <c r="C197" i="14"/>
  <c r="B197" i="14"/>
  <c r="A197" i="14"/>
  <c r="G196" i="14"/>
  <c r="F196" i="14"/>
  <c r="E196" i="14"/>
  <c r="D196" i="14"/>
  <c r="C196" i="14"/>
  <c r="B196" i="14"/>
  <c r="A196" i="14"/>
  <c r="A195" i="14"/>
  <c r="K193" i="14"/>
  <c r="J193" i="14"/>
  <c r="I193" i="14"/>
  <c r="H193" i="14"/>
  <c r="G193" i="14"/>
  <c r="F193" i="14"/>
  <c r="E193" i="14"/>
  <c r="D193" i="14"/>
  <c r="C193" i="14"/>
  <c r="B193" i="14"/>
  <c r="A193" i="14"/>
  <c r="K192" i="14"/>
  <c r="J192" i="14"/>
  <c r="I192" i="14"/>
  <c r="H192" i="14"/>
  <c r="G192" i="14"/>
  <c r="F192" i="14"/>
  <c r="E192" i="14"/>
  <c r="D192" i="14"/>
  <c r="C192" i="14"/>
  <c r="B192" i="14"/>
  <c r="A192" i="14"/>
  <c r="K191" i="14"/>
  <c r="J191" i="14"/>
  <c r="I191" i="14"/>
  <c r="H191" i="14"/>
  <c r="G191" i="14"/>
  <c r="F191" i="14"/>
  <c r="E191" i="14"/>
  <c r="D191" i="14"/>
  <c r="C191" i="14"/>
  <c r="B191" i="14"/>
  <c r="A191" i="14"/>
  <c r="K190" i="14"/>
  <c r="J190" i="14"/>
  <c r="I190" i="14"/>
  <c r="H190" i="14"/>
  <c r="G190" i="14"/>
  <c r="F190" i="14"/>
  <c r="E190" i="14"/>
  <c r="D190" i="14"/>
  <c r="C190" i="14"/>
  <c r="B190" i="14"/>
  <c r="A190" i="14"/>
  <c r="K189" i="14"/>
  <c r="J189" i="14"/>
  <c r="I189" i="14"/>
  <c r="H189" i="14"/>
  <c r="G189" i="14"/>
  <c r="F189" i="14"/>
  <c r="E189" i="14"/>
  <c r="D189" i="14"/>
  <c r="C189" i="14"/>
  <c r="B189" i="14"/>
  <c r="A189" i="14"/>
  <c r="K188" i="14"/>
  <c r="J188" i="14"/>
  <c r="I188" i="14"/>
  <c r="H188" i="14"/>
  <c r="G188" i="14"/>
  <c r="F188" i="14"/>
  <c r="E188" i="14"/>
  <c r="D188" i="14"/>
  <c r="C188" i="14"/>
  <c r="B188" i="14"/>
  <c r="A188" i="14"/>
  <c r="K187" i="14"/>
  <c r="J187" i="14"/>
  <c r="I187" i="14"/>
  <c r="H187" i="14"/>
  <c r="G187" i="14"/>
  <c r="F187" i="14"/>
  <c r="E187" i="14"/>
  <c r="D187" i="14"/>
  <c r="C187" i="14"/>
  <c r="B187" i="14"/>
  <c r="A187" i="14"/>
  <c r="K186" i="14"/>
  <c r="J186" i="14"/>
  <c r="I186" i="14"/>
  <c r="H186" i="14"/>
  <c r="G186" i="14"/>
  <c r="F186" i="14"/>
  <c r="E186" i="14"/>
  <c r="D186" i="14"/>
  <c r="C186" i="14"/>
  <c r="B186" i="14"/>
  <c r="A186" i="14"/>
  <c r="K185" i="14"/>
  <c r="J185" i="14"/>
  <c r="I185" i="14"/>
  <c r="H185" i="14"/>
  <c r="G185" i="14"/>
  <c r="F185" i="14"/>
  <c r="E185" i="14"/>
  <c r="D185" i="14"/>
  <c r="C185" i="14"/>
  <c r="B185" i="14"/>
  <c r="A185" i="14"/>
  <c r="K184" i="14"/>
  <c r="J184" i="14"/>
  <c r="I184" i="14"/>
  <c r="H184" i="14"/>
  <c r="G184" i="14"/>
  <c r="F184" i="14"/>
  <c r="E184" i="14"/>
  <c r="D184" i="14"/>
  <c r="C184" i="14"/>
  <c r="B184" i="14"/>
  <c r="A184" i="14"/>
  <c r="A183" i="14"/>
  <c r="G181" i="14"/>
  <c r="F181" i="14"/>
  <c r="E181" i="14"/>
  <c r="D181" i="14"/>
  <c r="C181" i="14"/>
  <c r="B181" i="14"/>
  <c r="A181" i="14"/>
  <c r="G180" i="14"/>
  <c r="F180" i="14"/>
  <c r="E180" i="14"/>
  <c r="D180" i="14"/>
  <c r="C180" i="14"/>
  <c r="B180" i="14"/>
  <c r="A180" i="14"/>
  <c r="G179" i="14"/>
  <c r="F179" i="14"/>
  <c r="E179" i="14"/>
  <c r="D179" i="14"/>
  <c r="C179" i="14"/>
  <c r="B179" i="14"/>
  <c r="A179" i="14"/>
  <c r="G178" i="14"/>
  <c r="F178" i="14"/>
  <c r="E178" i="14"/>
  <c r="D178" i="14"/>
  <c r="C178" i="14"/>
  <c r="B178" i="14"/>
  <c r="A178" i="14"/>
  <c r="G177" i="14"/>
  <c r="F177" i="14"/>
  <c r="E177" i="14"/>
  <c r="D177" i="14"/>
  <c r="C177" i="14"/>
  <c r="B177" i="14"/>
  <c r="A177" i="14"/>
  <c r="G176" i="14"/>
  <c r="F176" i="14"/>
  <c r="E176" i="14"/>
  <c r="D176" i="14"/>
  <c r="C176" i="14"/>
  <c r="B176" i="14"/>
  <c r="A176" i="14"/>
  <c r="G175" i="14"/>
  <c r="F175" i="14"/>
  <c r="E175" i="14"/>
  <c r="D175" i="14"/>
  <c r="C175" i="14"/>
  <c r="B175" i="14"/>
  <c r="A175" i="14"/>
  <c r="G174" i="14"/>
  <c r="F174" i="14"/>
  <c r="E174" i="14"/>
  <c r="D174" i="14"/>
  <c r="C174" i="14"/>
  <c r="B174" i="14"/>
  <c r="A174" i="14"/>
  <c r="G173" i="14"/>
  <c r="F173" i="14"/>
  <c r="E173" i="14"/>
  <c r="D173" i="14"/>
  <c r="C173" i="14"/>
  <c r="B173" i="14"/>
  <c r="A173" i="14"/>
  <c r="G172" i="14"/>
  <c r="F172" i="14"/>
  <c r="E172" i="14"/>
  <c r="D172" i="14"/>
  <c r="C172" i="14"/>
  <c r="B172" i="14"/>
  <c r="A172" i="14"/>
  <c r="A171" i="14"/>
  <c r="G169" i="14"/>
  <c r="F169" i="14"/>
  <c r="E169" i="14"/>
  <c r="D169" i="14"/>
  <c r="C169" i="14"/>
  <c r="B169" i="14"/>
  <c r="A169" i="14"/>
  <c r="G168" i="14"/>
  <c r="F168" i="14"/>
  <c r="E168" i="14"/>
  <c r="D168" i="14"/>
  <c r="C168" i="14"/>
  <c r="B168" i="14"/>
  <c r="A168" i="14"/>
  <c r="G167" i="14"/>
  <c r="F167" i="14"/>
  <c r="E167" i="14"/>
  <c r="D167" i="14"/>
  <c r="C167" i="14"/>
  <c r="B167" i="14"/>
  <c r="A167" i="14"/>
  <c r="G166" i="14"/>
  <c r="F166" i="14"/>
  <c r="E166" i="14"/>
  <c r="D166" i="14"/>
  <c r="C166" i="14"/>
  <c r="B166" i="14"/>
  <c r="A166" i="14"/>
  <c r="G165" i="14"/>
  <c r="F165" i="14"/>
  <c r="E165" i="14"/>
  <c r="D165" i="14"/>
  <c r="C165" i="14"/>
  <c r="B165" i="14"/>
  <c r="A165" i="14"/>
  <c r="G164" i="14"/>
  <c r="F164" i="14"/>
  <c r="E164" i="14"/>
  <c r="D164" i="14"/>
  <c r="C164" i="14"/>
  <c r="B164" i="14"/>
  <c r="A164" i="14"/>
  <c r="G163" i="14"/>
  <c r="F163" i="14"/>
  <c r="E163" i="14"/>
  <c r="D163" i="14"/>
  <c r="C163" i="14"/>
  <c r="B163" i="14"/>
  <c r="A163" i="14"/>
  <c r="G162" i="14"/>
  <c r="F162" i="14"/>
  <c r="E162" i="14"/>
  <c r="D162" i="14"/>
  <c r="C162" i="14"/>
  <c r="B162" i="14"/>
  <c r="A162" i="14"/>
  <c r="G161" i="14"/>
  <c r="F161" i="14"/>
  <c r="E161" i="14"/>
  <c r="D161" i="14"/>
  <c r="C161" i="14"/>
  <c r="B161" i="14"/>
  <c r="A161" i="14"/>
  <c r="G160" i="14"/>
  <c r="F160" i="14"/>
  <c r="E160" i="14"/>
  <c r="D160" i="14"/>
  <c r="C160" i="14"/>
  <c r="B160" i="14"/>
  <c r="A160" i="14"/>
  <c r="A159" i="14"/>
  <c r="G157" i="14"/>
  <c r="F157" i="14"/>
  <c r="E157" i="14"/>
  <c r="D157" i="14"/>
  <c r="C157" i="14"/>
  <c r="B157" i="14"/>
  <c r="A157" i="14"/>
  <c r="G156" i="14"/>
  <c r="F156" i="14"/>
  <c r="E156" i="14"/>
  <c r="D156" i="14"/>
  <c r="C156" i="14"/>
  <c r="B156" i="14"/>
  <c r="A156" i="14"/>
  <c r="G155" i="14"/>
  <c r="F155" i="14"/>
  <c r="E155" i="14"/>
  <c r="D155" i="14"/>
  <c r="C155" i="14"/>
  <c r="B155" i="14"/>
  <c r="A155" i="14"/>
  <c r="G154" i="14"/>
  <c r="F154" i="14"/>
  <c r="E154" i="14"/>
  <c r="D154" i="14"/>
  <c r="C154" i="14"/>
  <c r="B154" i="14"/>
  <c r="A154" i="14"/>
  <c r="G153" i="14"/>
  <c r="F153" i="14"/>
  <c r="E153" i="14"/>
  <c r="D153" i="14"/>
  <c r="C153" i="14"/>
  <c r="B153" i="14"/>
  <c r="A153" i="14"/>
  <c r="G152" i="14"/>
  <c r="F152" i="14"/>
  <c r="E152" i="14"/>
  <c r="D152" i="14"/>
  <c r="C152" i="14"/>
  <c r="B152" i="14"/>
  <c r="A152" i="14"/>
  <c r="G151" i="14"/>
  <c r="F151" i="14"/>
  <c r="E151" i="14"/>
  <c r="D151" i="14"/>
  <c r="C151" i="14"/>
  <c r="B151" i="14"/>
  <c r="A151" i="14"/>
  <c r="G150" i="14"/>
  <c r="F150" i="14"/>
  <c r="E150" i="14"/>
  <c r="D150" i="14"/>
  <c r="C150" i="14"/>
  <c r="B150" i="14"/>
  <c r="A150" i="14"/>
  <c r="G149" i="14"/>
  <c r="F149" i="14"/>
  <c r="E149" i="14"/>
  <c r="D149" i="14"/>
  <c r="C149" i="14"/>
  <c r="B149" i="14"/>
  <c r="A149" i="14"/>
  <c r="G148" i="14"/>
  <c r="F148" i="14"/>
  <c r="E148" i="14"/>
  <c r="D148" i="14"/>
  <c r="C148" i="14"/>
  <c r="B148" i="14"/>
  <c r="A148" i="14"/>
  <c r="A147" i="14"/>
  <c r="G145" i="14"/>
  <c r="F145" i="14"/>
  <c r="E145" i="14"/>
  <c r="D145" i="14"/>
  <c r="C145" i="14"/>
  <c r="B145" i="14"/>
  <c r="A145" i="14"/>
  <c r="G144" i="14"/>
  <c r="F144" i="14"/>
  <c r="E144" i="14"/>
  <c r="D144" i="14"/>
  <c r="C144" i="14"/>
  <c r="B144" i="14"/>
  <c r="A144" i="14"/>
  <c r="G143" i="14"/>
  <c r="F143" i="14"/>
  <c r="E143" i="14"/>
  <c r="D143" i="14"/>
  <c r="C143" i="14"/>
  <c r="B143" i="14"/>
  <c r="A143" i="14"/>
  <c r="G142" i="14"/>
  <c r="F142" i="14"/>
  <c r="E142" i="14"/>
  <c r="D142" i="14"/>
  <c r="C142" i="14"/>
  <c r="B142" i="14"/>
  <c r="A142" i="14"/>
  <c r="G141" i="14"/>
  <c r="F141" i="14"/>
  <c r="E141" i="14"/>
  <c r="D141" i="14"/>
  <c r="C141" i="14"/>
  <c r="B141" i="14"/>
  <c r="A141" i="14"/>
  <c r="G140" i="14"/>
  <c r="F140" i="14"/>
  <c r="E140" i="14"/>
  <c r="D140" i="14"/>
  <c r="C140" i="14"/>
  <c r="B140" i="14"/>
  <c r="A140" i="14"/>
  <c r="G139" i="14"/>
  <c r="F139" i="14"/>
  <c r="E139" i="14"/>
  <c r="D139" i="14"/>
  <c r="C139" i="14"/>
  <c r="B139" i="14"/>
  <c r="A139" i="14"/>
  <c r="G138" i="14"/>
  <c r="F138" i="14"/>
  <c r="E138" i="14"/>
  <c r="D138" i="14"/>
  <c r="C138" i="14"/>
  <c r="B138" i="14"/>
  <c r="A138" i="14"/>
  <c r="G137" i="14"/>
  <c r="F137" i="14"/>
  <c r="E137" i="14"/>
  <c r="D137" i="14"/>
  <c r="C137" i="14"/>
  <c r="B137" i="14"/>
  <c r="A137" i="14"/>
  <c r="G136" i="14"/>
  <c r="F136" i="14"/>
  <c r="E136" i="14"/>
  <c r="D136" i="14"/>
  <c r="C136" i="14"/>
  <c r="B136" i="14"/>
  <c r="A136" i="14"/>
  <c r="A135" i="14"/>
  <c r="G133" i="14"/>
  <c r="F133" i="14"/>
  <c r="E133" i="14"/>
  <c r="D133" i="14"/>
  <c r="C133" i="14"/>
  <c r="B133" i="14"/>
  <c r="A133" i="14"/>
  <c r="G132" i="14"/>
  <c r="F132" i="14"/>
  <c r="E132" i="14"/>
  <c r="D132" i="14"/>
  <c r="C132" i="14"/>
  <c r="B132" i="14"/>
  <c r="A132" i="14"/>
  <c r="G131" i="14"/>
  <c r="F131" i="14"/>
  <c r="E131" i="14"/>
  <c r="D131" i="14"/>
  <c r="C131" i="14"/>
  <c r="B131" i="14"/>
  <c r="A131" i="14"/>
  <c r="G130" i="14"/>
  <c r="F130" i="14"/>
  <c r="E130" i="14"/>
  <c r="D130" i="14"/>
  <c r="C130" i="14"/>
  <c r="B130" i="14"/>
  <c r="A130" i="14"/>
  <c r="G129" i="14"/>
  <c r="F129" i="14"/>
  <c r="E129" i="14"/>
  <c r="D129" i="14"/>
  <c r="C129" i="14"/>
  <c r="B129" i="14"/>
  <c r="A129" i="14"/>
  <c r="G128" i="14"/>
  <c r="F128" i="14"/>
  <c r="E128" i="14"/>
  <c r="D128" i="14"/>
  <c r="C128" i="14"/>
  <c r="B128" i="14"/>
  <c r="A128" i="14"/>
  <c r="G127" i="14"/>
  <c r="F127" i="14"/>
  <c r="E127" i="14"/>
  <c r="D127" i="14"/>
  <c r="C127" i="14"/>
  <c r="B127" i="14"/>
  <c r="A127" i="14"/>
  <c r="G126" i="14"/>
  <c r="F126" i="14"/>
  <c r="E126" i="14"/>
  <c r="D126" i="14"/>
  <c r="C126" i="14"/>
  <c r="B126" i="14"/>
  <c r="A126" i="14"/>
  <c r="G125" i="14"/>
  <c r="F125" i="14"/>
  <c r="E125" i="14"/>
  <c r="D125" i="14"/>
  <c r="C125" i="14"/>
  <c r="B125" i="14"/>
  <c r="A125" i="14"/>
  <c r="G124" i="14"/>
  <c r="F124" i="14"/>
  <c r="E124" i="14"/>
  <c r="D124" i="14"/>
  <c r="C124" i="14"/>
  <c r="B124" i="14"/>
  <c r="A124" i="14"/>
  <c r="A123" i="14"/>
  <c r="G121" i="14"/>
  <c r="F121" i="14"/>
  <c r="E121" i="14"/>
  <c r="D121" i="14"/>
  <c r="C121" i="14"/>
  <c r="B121" i="14"/>
  <c r="A121" i="14"/>
  <c r="G120" i="14"/>
  <c r="F120" i="14"/>
  <c r="E120" i="14"/>
  <c r="D120" i="14"/>
  <c r="C120" i="14"/>
  <c r="B120" i="14"/>
  <c r="A120" i="14"/>
  <c r="G119" i="14"/>
  <c r="F119" i="14"/>
  <c r="E119" i="14"/>
  <c r="D119" i="14"/>
  <c r="C119" i="14"/>
  <c r="B119" i="14"/>
  <c r="A119" i="14"/>
  <c r="G118" i="14"/>
  <c r="F118" i="14"/>
  <c r="E118" i="14"/>
  <c r="D118" i="14"/>
  <c r="C118" i="14"/>
  <c r="B118" i="14"/>
  <c r="A118" i="14"/>
  <c r="G117" i="14"/>
  <c r="F117" i="14"/>
  <c r="E117" i="14"/>
  <c r="D117" i="14"/>
  <c r="C117" i="14"/>
  <c r="B117" i="14"/>
  <c r="A117" i="14"/>
  <c r="G116" i="14"/>
  <c r="F116" i="14"/>
  <c r="E116" i="14"/>
  <c r="D116" i="14"/>
  <c r="C116" i="14"/>
  <c r="B116" i="14"/>
  <c r="A116" i="14"/>
  <c r="G115" i="14"/>
  <c r="F115" i="14"/>
  <c r="E115" i="14"/>
  <c r="D115" i="14"/>
  <c r="C115" i="14"/>
  <c r="B115" i="14"/>
  <c r="A115" i="14"/>
  <c r="G114" i="14"/>
  <c r="F114" i="14"/>
  <c r="E114" i="14"/>
  <c r="D114" i="14"/>
  <c r="C114" i="14"/>
  <c r="B114" i="14"/>
  <c r="A114" i="14"/>
  <c r="G113" i="14"/>
  <c r="F113" i="14"/>
  <c r="E113" i="14"/>
  <c r="D113" i="14"/>
  <c r="C113" i="14"/>
  <c r="B113" i="14"/>
  <c r="A113" i="14"/>
  <c r="G112" i="14"/>
  <c r="F112" i="14"/>
  <c r="E112" i="14"/>
  <c r="D112" i="14"/>
  <c r="C112" i="14"/>
  <c r="B112" i="14"/>
  <c r="A112" i="14"/>
  <c r="A111" i="14"/>
  <c r="G109" i="14"/>
  <c r="F109" i="14"/>
  <c r="E109" i="14"/>
  <c r="D109" i="14"/>
  <c r="C109" i="14"/>
  <c r="B109" i="14"/>
  <c r="A109" i="14"/>
  <c r="G108" i="14"/>
  <c r="F108" i="14"/>
  <c r="E108" i="14"/>
  <c r="D108" i="14"/>
  <c r="C108" i="14"/>
  <c r="B108" i="14"/>
  <c r="A108" i="14"/>
  <c r="G107" i="14"/>
  <c r="F107" i="14"/>
  <c r="E107" i="14"/>
  <c r="D107" i="14"/>
  <c r="C107" i="14"/>
  <c r="B107" i="14"/>
  <c r="A107" i="14"/>
  <c r="G106" i="14"/>
  <c r="F106" i="14"/>
  <c r="E106" i="14"/>
  <c r="D106" i="14"/>
  <c r="C106" i="14"/>
  <c r="B106" i="14"/>
  <c r="A106" i="14"/>
  <c r="G105" i="14"/>
  <c r="F105" i="14"/>
  <c r="E105" i="14"/>
  <c r="D105" i="14"/>
  <c r="C105" i="14"/>
  <c r="B105" i="14"/>
  <c r="A105" i="14"/>
  <c r="G104" i="14"/>
  <c r="F104" i="14"/>
  <c r="E104" i="14"/>
  <c r="D104" i="14"/>
  <c r="C104" i="14"/>
  <c r="B104" i="14"/>
  <c r="A104" i="14"/>
  <c r="G103" i="14"/>
  <c r="F103" i="14"/>
  <c r="E103" i="14"/>
  <c r="D103" i="14"/>
  <c r="C103" i="14"/>
  <c r="B103" i="14"/>
  <c r="A103" i="14"/>
  <c r="G102" i="14"/>
  <c r="F102" i="14"/>
  <c r="E102" i="14"/>
  <c r="D102" i="14"/>
  <c r="C102" i="14"/>
  <c r="B102" i="14"/>
  <c r="A102" i="14"/>
  <c r="G101" i="14"/>
  <c r="F101" i="14"/>
  <c r="E101" i="14"/>
  <c r="D101" i="14"/>
  <c r="C101" i="14"/>
  <c r="B101" i="14"/>
  <c r="A101" i="14"/>
  <c r="G100" i="14"/>
  <c r="F100" i="14"/>
  <c r="E100" i="14"/>
  <c r="D100" i="14"/>
  <c r="C100" i="14"/>
  <c r="B100" i="14"/>
  <c r="A100" i="14"/>
  <c r="A99" i="14"/>
  <c r="G97" i="14"/>
  <c r="F97" i="14"/>
  <c r="E97" i="14"/>
  <c r="D97" i="14"/>
  <c r="C97" i="14"/>
  <c r="B97" i="14"/>
  <c r="A97" i="14"/>
  <c r="G96" i="14"/>
  <c r="F96" i="14"/>
  <c r="E96" i="14"/>
  <c r="D96" i="14"/>
  <c r="C96" i="14"/>
  <c r="B96" i="14"/>
  <c r="A96" i="14"/>
  <c r="G95" i="14"/>
  <c r="F95" i="14"/>
  <c r="E95" i="14"/>
  <c r="D95" i="14"/>
  <c r="C95" i="14"/>
  <c r="B95" i="14"/>
  <c r="A95" i="14"/>
  <c r="G94" i="14"/>
  <c r="F94" i="14"/>
  <c r="E94" i="14"/>
  <c r="D94" i="14"/>
  <c r="C94" i="14"/>
  <c r="B94" i="14"/>
  <c r="A94" i="14"/>
  <c r="G93" i="14"/>
  <c r="F93" i="14"/>
  <c r="E93" i="14"/>
  <c r="D93" i="14"/>
  <c r="C93" i="14"/>
  <c r="B93" i="14"/>
  <c r="A93" i="14"/>
  <c r="G92" i="14"/>
  <c r="F92" i="14"/>
  <c r="E92" i="14"/>
  <c r="D92" i="14"/>
  <c r="C92" i="14"/>
  <c r="B92" i="14"/>
  <c r="A92" i="14"/>
  <c r="G91" i="14"/>
  <c r="F91" i="14"/>
  <c r="E91" i="14"/>
  <c r="D91" i="14"/>
  <c r="C91" i="14"/>
  <c r="B91" i="14"/>
  <c r="A91" i="14"/>
  <c r="G90" i="14"/>
  <c r="F90" i="14"/>
  <c r="E90" i="14"/>
  <c r="D90" i="14"/>
  <c r="C90" i="14"/>
  <c r="B90" i="14"/>
  <c r="A90" i="14"/>
  <c r="G89" i="14"/>
  <c r="F89" i="14"/>
  <c r="E89" i="14"/>
  <c r="D89" i="14"/>
  <c r="C89" i="14"/>
  <c r="B89" i="14"/>
  <c r="A89" i="14"/>
  <c r="G88" i="14"/>
  <c r="F88" i="14"/>
  <c r="E88" i="14"/>
  <c r="D88" i="14"/>
  <c r="C88" i="14"/>
  <c r="B88" i="14"/>
  <c r="A88" i="14"/>
  <c r="A87" i="14"/>
  <c r="G85" i="14"/>
  <c r="F85" i="14"/>
  <c r="E85" i="14"/>
  <c r="D85" i="14"/>
  <c r="C85" i="14"/>
  <c r="B85" i="14"/>
  <c r="A85" i="14"/>
  <c r="G84" i="14"/>
  <c r="F84" i="14"/>
  <c r="E84" i="14"/>
  <c r="D84" i="14"/>
  <c r="C84" i="14"/>
  <c r="B84" i="14"/>
  <c r="A84" i="14"/>
  <c r="G83" i="14"/>
  <c r="F83" i="14"/>
  <c r="E83" i="14"/>
  <c r="D83" i="14"/>
  <c r="C83" i="14"/>
  <c r="B83" i="14"/>
  <c r="A83" i="14"/>
  <c r="G82" i="14"/>
  <c r="F82" i="14"/>
  <c r="E82" i="14"/>
  <c r="D82" i="14"/>
  <c r="C82" i="14"/>
  <c r="B82" i="14"/>
  <c r="A82" i="14"/>
  <c r="G81" i="14"/>
  <c r="F81" i="14"/>
  <c r="E81" i="14"/>
  <c r="D81" i="14"/>
  <c r="C81" i="14"/>
  <c r="B81" i="14"/>
  <c r="A81" i="14"/>
  <c r="G80" i="14"/>
  <c r="F80" i="14"/>
  <c r="E80" i="14"/>
  <c r="D80" i="14"/>
  <c r="C80" i="14"/>
  <c r="B80" i="14"/>
  <c r="A80" i="14"/>
  <c r="G79" i="14"/>
  <c r="F79" i="14"/>
  <c r="E79" i="14"/>
  <c r="D79" i="14"/>
  <c r="C79" i="14"/>
  <c r="B79" i="14"/>
  <c r="A79" i="14"/>
  <c r="G78" i="14"/>
  <c r="F78" i="14"/>
  <c r="E78" i="14"/>
  <c r="D78" i="14"/>
  <c r="C78" i="14"/>
  <c r="B78" i="14"/>
  <c r="A78" i="14"/>
  <c r="G77" i="14"/>
  <c r="F77" i="14"/>
  <c r="E77" i="14"/>
  <c r="D77" i="14"/>
  <c r="C77" i="14"/>
  <c r="B77" i="14"/>
  <c r="A77" i="14"/>
  <c r="G76" i="14"/>
  <c r="F76" i="14"/>
  <c r="E76" i="14"/>
  <c r="D76" i="14"/>
  <c r="C76" i="14"/>
  <c r="B76" i="14"/>
  <c r="A76" i="14"/>
  <c r="A75" i="14"/>
  <c r="G73" i="14"/>
  <c r="F73" i="14"/>
  <c r="E73" i="14"/>
  <c r="D73" i="14"/>
  <c r="C73" i="14"/>
  <c r="B73" i="14"/>
  <c r="A73" i="14"/>
  <c r="G72" i="14"/>
  <c r="F72" i="14"/>
  <c r="E72" i="14"/>
  <c r="D72" i="14"/>
  <c r="C72" i="14"/>
  <c r="B72" i="14"/>
  <c r="A72" i="14"/>
  <c r="G71" i="14"/>
  <c r="F71" i="14"/>
  <c r="E71" i="14"/>
  <c r="D71" i="14"/>
  <c r="C71" i="14"/>
  <c r="B71" i="14"/>
  <c r="A71" i="14"/>
  <c r="G70" i="14"/>
  <c r="F70" i="14"/>
  <c r="E70" i="14"/>
  <c r="D70" i="14"/>
  <c r="C70" i="14"/>
  <c r="B70" i="14"/>
  <c r="A70" i="14"/>
  <c r="G69" i="14"/>
  <c r="F69" i="14"/>
  <c r="E69" i="14"/>
  <c r="D69" i="14"/>
  <c r="C69" i="14"/>
  <c r="B69" i="14"/>
  <c r="A69" i="14"/>
  <c r="G68" i="14"/>
  <c r="F68" i="14"/>
  <c r="E68" i="14"/>
  <c r="D68" i="14"/>
  <c r="C68" i="14"/>
  <c r="B68" i="14"/>
  <c r="A68" i="14"/>
  <c r="G67" i="14"/>
  <c r="F67" i="14"/>
  <c r="E67" i="14"/>
  <c r="D67" i="14"/>
  <c r="C67" i="14"/>
  <c r="B67" i="14"/>
  <c r="A67" i="14"/>
  <c r="G66" i="14"/>
  <c r="F66" i="14"/>
  <c r="E66" i="14"/>
  <c r="D66" i="14"/>
  <c r="C66" i="14"/>
  <c r="B66" i="14"/>
  <c r="A66" i="14"/>
  <c r="G65" i="14"/>
  <c r="F65" i="14"/>
  <c r="E65" i="14"/>
  <c r="D65" i="14"/>
  <c r="C65" i="14"/>
  <c r="B65" i="14"/>
  <c r="A65" i="14"/>
  <c r="G64" i="14"/>
  <c r="F64" i="14"/>
  <c r="E64" i="14"/>
  <c r="D64" i="14"/>
  <c r="C64" i="14"/>
  <c r="B64" i="14"/>
  <c r="A64" i="14"/>
  <c r="A63" i="14"/>
  <c r="G61" i="14"/>
  <c r="F61" i="14"/>
  <c r="E61" i="14"/>
  <c r="D61" i="14"/>
  <c r="C61" i="14"/>
  <c r="B61" i="14"/>
  <c r="A61" i="14"/>
  <c r="G60" i="14"/>
  <c r="F60" i="14"/>
  <c r="E60" i="14"/>
  <c r="D60" i="14"/>
  <c r="C60" i="14"/>
  <c r="B60" i="14"/>
  <c r="A60" i="14"/>
  <c r="G59" i="14"/>
  <c r="F59" i="14"/>
  <c r="E59" i="14"/>
  <c r="D59" i="14"/>
  <c r="C59" i="14"/>
  <c r="B59" i="14"/>
  <c r="A59" i="14"/>
  <c r="G58" i="14"/>
  <c r="F58" i="14"/>
  <c r="E58" i="14"/>
  <c r="D58" i="14"/>
  <c r="C58" i="14"/>
  <c r="B58" i="14"/>
  <c r="A58" i="14"/>
  <c r="G57" i="14"/>
  <c r="F57" i="14"/>
  <c r="E57" i="14"/>
  <c r="D57" i="14"/>
  <c r="C57" i="14"/>
  <c r="B57" i="14"/>
  <c r="A57" i="14"/>
  <c r="G56" i="14"/>
  <c r="F56" i="14"/>
  <c r="E56" i="14"/>
  <c r="D56" i="14"/>
  <c r="C56" i="14"/>
  <c r="B56" i="14"/>
  <c r="A56" i="14"/>
  <c r="G55" i="14"/>
  <c r="F55" i="14"/>
  <c r="E55" i="14"/>
  <c r="D55" i="14"/>
  <c r="C55" i="14"/>
  <c r="B55" i="14"/>
  <c r="A55" i="14"/>
  <c r="G54" i="14"/>
  <c r="F54" i="14"/>
  <c r="E54" i="14"/>
  <c r="D54" i="14"/>
  <c r="C54" i="14"/>
  <c r="B54" i="14"/>
  <c r="A54" i="14"/>
  <c r="G53" i="14"/>
  <c r="F53" i="14"/>
  <c r="E53" i="14"/>
  <c r="D53" i="14"/>
  <c r="C53" i="14"/>
  <c r="B53" i="14"/>
  <c r="A53" i="14"/>
  <c r="G52" i="14"/>
  <c r="F52" i="14"/>
  <c r="E52" i="14"/>
  <c r="D52" i="14"/>
  <c r="C52" i="14"/>
  <c r="B52" i="14"/>
  <c r="A52" i="14"/>
  <c r="A51" i="14"/>
  <c r="G49" i="14"/>
  <c r="F49" i="14"/>
  <c r="E49" i="14"/>
  <c r="D49" i="14"/>
  <c r="C49" i="14"/>
  <c r="B49" i="14"/>
  <c r="A49" i="14"/>
  <c r="G48" i="14"/>
  <c r="F48" i="14"/>
  <c r="E48" i="14"/>
  <c r="D48" i="14"/>
  <c r="C48" i="14"/>
  <c r="B48" i="14"/>
  <c r="A48" i="14"/>
  <c r="G47" i="14"/>
  <c r="F47" i="14"/>
  <c r="E47" i="14"/>
  <c r="D47" i="14"/>
  <c r="C47" i="14"/>
  <c r="B47" i="14"/>
  <c r="A47" i="14"/>
  <c r="G46" i="14"/>
  <c r="F46" i="14"/>
  <c r="E46" i="14"/>
  <c r="D46" i="14"/>
  <c r="C46" i="14"/>
  <c r="B46" i="14"/>
  <c r="A46" i="14"/>
  <c r="G45" i="14"/>
  <c r="F45" i="14"/>
  <c r="E45" i="14"/>
  <c r="D45" i="14"/>
  <c r="C45" i="14"/>
  <c r="B45" i="14"/>
  <c r="A45" i="14"/>
  <c r="G44" i="14"/>
  <c r="F44" i="14"/>
  <c r="E44" i="14"/>
  <c r="D44" i="14"/>
  <c r="C44" i="14"/>
  <c r="B44" i="14"/>
  <c r="A44" i="14"/>
  <c r="G43" i="14"/>
  <c r="F43" i="14"/>
  <c r="E43" i="14"/>
  <c r="D43" i="14"/>
  <c r="C43" i="14"/>
  <c r="B43" i="14"/>
  <c r="A43" i="14"/>
  <c r="G42" i="14"/>
  <c r="F42" i="14"/>
  <c r="E42" i="14"/>
  <c r="D42" i="14"/>
  <c r="C42" i="14"/>
  <c r="B42" i="14"/>
  <c r="A42" i="14"/>
  <c r="G41" i="14"/>
  <c r="F41" i="14"/>
  <c r="E41" i="14"/>
  <c r="D41" i="14"/>
  <c r="C41" i="14"/>
  <c r="B41" i="14"/>
  <c r="A41" i="14"/>
  <c r="G40" i="14"/>
  <c r="F40" i="14"/>
  <c r="E40" i="14"/>
  <c r="D40" i="14"/>
  <c r="C40" i="14"/>
  <c r="B40" i="14"/>
  <c r="A40" i="14"/>
  <c r="A39" i="14"/>
  <c r="K37" i="14"/>
  <c r="J37" i="14"/>
  <c r="I37" i="14"/>
  <c r="H37" i="14"/>
  <c r="G37" i="14"/>
  <c r="F37" i="14"/>
  <c r="E37" i="14"/>
  <c r="D37" i="14"/>
  <c r="C37" i="14"/>
  <c r="B37" i="14"/>
  <c r="A37" i="14"/>
  <c r="K36" i="14"/>
  <c r="J36" i="14"/>
  <c r="I36" i="14"/>
  <c r="H36" i="14"/>
  <c r="G36" i="14"/>
  <c r="F36" i="14"/>
  <c r="E36" i="14"/>
  <c r="D36" i="14"/>
  <c r="C36" i="14"/>
  <c r="B36" i="14"/>
  <c r="A36" i="14"/>
  <c r="K35" i="14"/>
  <c r="J35" i="14"/>
  <c r="I35" i="14"/>
  <c r="H35" i="14"/>
  <c r="G35" i="14"/>
  <c r="F35" i="14"/>
  <c r="E35" i="14"/>
  <c r="D35" i="14"/>
  <c r="C35" i="14"/>
  <c r="B35" i="14"/>
  <c r="A35" i="14"/>
  <c r="K34" i="14"/>
  <c r="J34" i="14"/>
  <c r="I34" i="14"/>
  <c r="H34" i="14"/>
  <c r="G34" i="14"/>
  <c r="F34" i="14"/>
  <c r="E34" i="14"/>
  <c r="D34" i="14"/>
  <c r="C34" i="14"/>
  <c r="B34" i="14"/>
  <c r="A34" i="14"/>
  <c r="K33" i="14"/>
  <c r="J33" i="14"/>
  <c r="I33" i="14"/>
  <c r="H33" i="14"/>
  <c r="G33" i="14"/>
  <c r="F33" i="14"/>
  <c r="E33" i="14"/>
  <c r="D33" i="14"/>
  <c r="C33" i="14"/>
  <c r="B33" i="14"/>
  <c r="A33" i="14"/>
  <c r="K32" i="14"/>
  <c r="J32" i="14"/>
  <c r="I32" i="14"/>
  <c r="H32" i="14"/>
  <c r="G32" i="14"/>
  <c r="F32" i="14"/>
  <c r="E32" i="14"/>
  <c r="D32" i="14"/>
  <c r="C32" i="14"/>
  <c r="B32" i="14"/>
  <c r="A32" i="14"/>
  <c r="K31" i="14"/>
  <c r="J31" i="14"/>
  <c r="I31" i="14"/>
  <c r="H31" i="14"/>
  <c r="G31" i="14"/>
  <c r="F31" i="14"/>
  <c r="E31" i="14"/>
  <c r="D31" i="14"/>
  <c r="C31" i="14"/>
  <c r="B31" i="14"/>
  <c r="A31" i="14"/>
  <c r="K30" i="14"/>
  <c r="J30" i="14"/>
  <c r="I30" i="14"/>
  <c r="H30" i="14"/>
  <c r="G30" i="14"/>
  <c r="F30" i="14"/>
  <c r="E30" i="14"/>
  <c r="D30" i="14"/>
  <c r="C30" i="14"/>
  <c r="B30" i="14"/>
  <c r="A30" i="14"/>
  <c r="K29" i="14"/>
  <c r="J29" i="14"/>
  <c r="I29" i="14"/>
  <c r="H29" i="14"/>
  <c r="G29" i="14"/>
  <c r="F29" i="14"/>
  <c r="E29" i="14"/>
  <c r="D29" i="14"/>
  <c r="C29" i="14"/>
  <c r="B29" i="14"/>
  <c r="A29" i="14"/>
  <c r="K28" i="14"/>
  <c r="J28" i="14"/>
  <c r="I28" i="14"/>
  <c r="H28" i="14"/>
  <c r="G28" i="14"/>
  <c r="F28" i="14"/>
  <c r="E28" i="14"/>
  <c r="D28" i="14"/>
  <c r="C28" i="14"/>
  <c r="B28" i="14"/>
  <c r="A28" i="14"/>
  <c r="A27" i="14"/>
  <c r="K25" i="14"/>
  <c r="J25" i="14"/>
  <c r="I25" i="14"/>
  <c r="H25" i="14"/>
  <c r="G25" i="14"/>
  <c r="F25" i="14"/>
  <c r="E25" i="14"/>
  <c r="D25" i="14"/>
  <c r="C25" i="14"/>
  <c r="B25" i="14"/>
  <c r="A25" i="14"/>
  <c r="K24" i="14"/>
  <c r="J24" i="14"/>
  <c r="I24" i="14"/>
  <c r="H24" i="14"/>
  <c r="G24" i="14"/>
  <c r="F24" i="14"/>
  <c r="E24" i="14"/>
  <c r="D24" i="14"/>
  <c r="C24" i="14"/>
  <c r="B24" i="14"/>
  <c r="A24" i="14"/>
  <c r="K23" i="14"/>
  <c r="J23" i="14"/>
  <c r="I23" i="14"/>
  <c r="H23" i="14"/>
  <c r="G23" i="14"/>
  <c r="F23" i="14"/>
  <c r="E23" i="14"/>
  <c r="D23" i="14"/>
  <c r="C23" i="14"/>
  <c r="B23" i="14"/>
  <c r="A23" i="14"/>
  <c r="K22" i="14"/>
  <c r="J22" i="14"/>
  <c r="I22" i="14"/>
  <c r="H22" i="14"/>
  <c r="G22" i="14"/>
  <c r="F22" i="14"/>
  <c r="E22" i="14"/>
  <c r="D22" i="14"/>
  <c r="C22" i="14"/>
  <c r="B22" i="14"/>
  <c r="A22" i="14"/>
  <c r="K21" i="14"/>
  <c r="J21" i="14"/>
  <c r="I21" i="14"/>
  <c r="H21" i="14"/>
  <c r="G21" i="14"/>
  <c r="F21" i="14"/>
  <c r="E21" i="14"/>
  <c r="D21" i="14"/>
  <c r="C21" i="14"/>
  <c r="B21" i="14"/>
  <c r="A21" i="14"/>
  <c r="K20" i="14"/>
  <c r="J20" i="14"/>
  <c r="I20" i="14"/>
  <c r="H20" i="14"/>
  <c r="G20" i="14"/>
  <c r="F20" i="14"/>
  <c r="E20" i="14"/>
  <c r="D20" i="14"/>
  <c r="C20" i="14"/>
  <c r="B20" i="14"/>
  <c r="A20" i="14"/>
  <c r="K19" i="14"/>
  <c r="J19" i="14"/>
  <c r="I19" i="14"/>
  <c r="H19" i="14"/>
  <c r="G19" i="14"/>
  <c r="F19" i="14"/>
  <c r="E19" i="14"/>
  <c r="D19" i="14"/>
  <c r="C19" i="14"/>
  <c r="B19" i="14"/>
  <c r="A19" i="14"/>
  <c r="K18" i="14"/>
  <c r="J18" i="14"/>
  <c r="I18" i="14"/>
  <c r="H18" i="14"/>
  <c r="G18" i="14"/>
  <c r="F18" i="14"/>
  <c r="E18" i="14"/>
  <c r="D18" i="14"/>
  <c r="C18" i="14"/>
  <c r="B18" i="14"/>
  <c r="A18" i="14"/>
  <c r="K17" i="14"/>
  <c r="J17" i="14"/>
  <c r="I17" i="14"/>
  <c r="H17" i="14"/>
  <c r="G17" i="14"/>
  <c r="F17" i="14"/>
  <c r="E17" i="14"/>
  <c r="D17" i="14"/>
  <c r="C17" i="14"/>
  <c r="B17" i="14"/>
  <c r="A17" i="14"/>
  <c r="K16" i="14"/>
  <c r="J16" i="14"/>
  <c r="I16" i="14"/>
  <c r="H16" i="14"/>
  <c r="G16" i="14"/>
  <c r="F16" i="14"/>
  <c r="E16" i="14"/>
  <c r="D16" i="14"/>
  <c r="C16" i="14"/>
  <c r="B16" i="14"/>
  <c r="A16" i="14"/>
  <c r="A15" i="14"/>
  <c r="H13" i="14"/>
  <c r="G13" i="14"/>
  <c r="F13" i="14"/>
  <c r="E13" i="14"/>
  <c r="D13" i="14"/>
  <c r="C13" i="14"/>
  <c r="B13" i="14"/>
  <c r="A13" i="14"/>
  <c r="H12" i="14"/>
  <c r="G12" i="14"/>
  <c r="F12" i="14"/>
  <c r="E12" i="14"/>
  <c r="D12" i="14"/>
  <c r="C12" i="14"/>
  <c r="B12" i="14"/>
  <c r="A12" i="14"/>
  <c r="H11" i="14"/>
  <c r="G11" i="14"/>
  <c r="F11" i="14"/>
  <c r="E11" i="14"/>
  <c r="D11" i="14"/>
  <c r="C11" i="14"/>
  <c r="B11" i="14"/>
  <c r="A11" i="14"/>
  <c r="H10" i="14"/>
  <c r="G10" i="14"/>
  <c r="F10" i="14"/>
  <c r="E10" i="14"/>
  <c r="D10" i="14"/>
  <c r="C10" i="14"/>
  <c r="B10" i="14"/>
  <c r="A10" i="14"/>
  <c r="H9" i="14"/>
  <c r="G9" i="14"/>
  <c r="F9" i="14"/>
  <c r="E9" i="14"/>
  <c r="D9" i="14"/>
  <c r="C9" i="14"/>
  <c r="B9" i="14"/>
  <c r="A9" i="14"/>
  <c r="H8" i="14"/>
  <c r="G8" i="14"/>
  <c r="F8" i="14"/>
  <c r="E8" i="14"/>
  <c r="D8" i="14"/>
  <c r="C8" i="14"/>
  <c r="B8" i="14"/>
  <c r="A8" i="14"/>
  <c r="H7" i="14"/>
  <c r="G7" i="14"/>
  <c r="F7" i="14"/>
  <c r="E7" i="14"/>
  <c r="D7" i="14"/>
  <c r="C7" i="14"/>
  <c r="B7" i="14"/>
  <c r="A7" i="14"/>
  <c r="H6" i="14"/>
  <c r="G6" i="14"/>
  <c r="F6" i="14"/>
  <c r="E6" i="14"/>
  <c r="D6" i="14"/>
  <c r="C6" i="14"/>
  <c r="B6" i="14"/>
  <c r="A6" i="14"/>
  <c r="H5" i="14"/>
  <c r="G5" i="14"/>
  <c r="F5" i="14"/>
  <c r="E5" i="14"/>
  <c r="D5" i="14"/>
  <c r="C5" i="14"/>
  <c r="B5" i="14"/>
  <c r="A5" i="14"/>
  <c r="H4" i="14"/>
  <c r="G4" i="14"/>
  <c r="F4" i="14"/>
  <c r="E4" i="14"/>
  <c r="D4" i="14"/>
  <c r="C4" i="14"/>
  <c r="B4" i="14"/>
  <c r="A4" i="14"/>
  <c r="H3" i="14"/>
  <c r="G3" i="14"/>
  <c r="F3" i="14"/>
  <c r="E3" i="14"/>
  <c r="D3" i="14"/>
  <c r="C3" i="14"/>
  <c r="B3" i="14"/>
  <c r="A3" i="14"/>
  <c r="H2" i="14"/>
  <c r="G2" i="14"/>
  <c r="F2" i="14"/>
  <c r="E2" i="14"/>
  <c r="D2" i="14"/>
  <c r="C2" i="14"/>
  <c r="B2" i="14"/>
  <c r="A2" i="14"/>
  <c r="A1" i="14"/>
  <c r="L785" i="10" l="1"/>
  <c r="K785" i="10"/>
  <c r="J785" i="10"/>
  <c r="I785" i="10"/>
  <c r="H785" i="10"/>
  <c r="G785" i="10"/>
  <c r="F785" i="10"/>
  <c r="E785" i="10"/>
  <c r="D785" i="10"/>
  <c r="C785" i="10"/>
  <c r="B785" i="10"/>
  <c r="A785" i="10"/>
  <c r="L784" i="10"/>
  <c r="K784" i="10"/>
  <c r="J784" i="10"/>
  <c r="I784" i="10"/>
  <c r="H784" i="10"/>
  <c r="G784" i="10"/>
  <c r="F784" i="10"/>
  <c r="E784" i="10"/>
  <c r="D784" i="10"/>
  <c r="C784" i="10"/>
  <c r="B784" i="10"/>
  <c r="A784" i="10"/>
  <c r="L783" i="10"/>
  <c r="K783" i="10"/>
  <c r="J783" i="10"/>
  <c r="I783" i="10"/>
  <c r="H783" i="10"/>
  <c r="G783" i="10"/>
  <c r="F783" i="10"/>
  <c r="E783" i="10"/>
  <c r="D783" i="10"/>
  <c r="C783" i="10"/>
  <c r="B783" i="10"/>
  <c r="A783" i="10"/>
  <c r="L782" i="10"/>
  <c r="K782" i="10"/>
  <c r="J782" i="10"/>
  <c r="I782" i="10"/>
  <c r="H782" i="10"/>
  <c r="G782" i="10"/>
  <c r="F782" i="10"/>
  <c r="E782" i="10"/>
  <c r="D782" i="10"/>
  <c r="C782" i="10"/>
  <c r="B782" i="10"/>
  <c r="A782" i="10"/>
  <c r="L781" i="10"/>
  <c r="K781" i="10"/>
  <c r="J781" i="10"/>
  <c r="I781" i="10"/>
  <c r="H781" i="10"/>
  <c r="G781" i="10"/>
  <c r="F781" i="10"/>
  <c r="E781" i="10"/>
  <c r="D781" i="10"/>
  <c r="C781" i="10"/>
  <c r="B781" i="10"/>
  <c r="A781" i="10"/>
  <c r="L780" i="10"/>
  <c r="K780" i="10"/>
  <c r="J780" i="10"/>
  <c r="I780" i="10"/>
  <c r="H780" i="10"/>
  <c r="G780" i="10"/>
  <c r="F780" i="10"/>
  <c r="E780" i="10"/>
  <c r="D780" i="10"/>
  <c r="C780" i="10"/>
  <c r="B780" i="10"/>
  <c r="A780" i="10"/>
  <c r="A779" i="10"/>
  <c r="L777" i="10"/>
  <c r="K777" i="10"/>
  <c r="J777" i="10"/>
  <c r="I777" i="10"/>
  <c r="H777" i="10"/>
  <c r="G777" i="10"/>
  <c r="F777" i="10"/>
  <c r="E777" i="10"/>
  <c r="D777" i="10"/>
  <c r="C777" i="10"/>
  <c r="B777" i="10"/>
  <c r="A777" i="10"/>
  <c r="L776" i="10"/>
  <c r="K776" i="10"/>
  <c r="J776" i="10"/>
  <c r="I776" i="10"/>
  <c r="H776" i="10"/>
  <c r="G776" i="10"/>
  <c r="F776" i="10"/>
  <c r="E776" i="10"/>
  <c r="D776" i="10"/>
  <c r="C776" i="10"/>
  <c r="B776" i="10"/>
  <c r="A776" i="10"/>
  <c r="L775" i="10"/>
  <c r="K775" i="10"/>
  <c r="J775" i="10"/>
  <c r="I775" i="10"/>
  <c r="H775" i="10"/>
  <c r="G775" i="10"/>
  <c r="F775" i="10"/>
  <c r="E775" i="10"/>
  <c r="D775" i="10"/>
  <c r="C775" i="10"/>
  <c r="B775" i="10"/>
  <c r="A775" i="10"/>
  <c r="L774" i="10"/>
  <c r="K774" i="10"/>
  <c r="J774" i="10"/>
  <c r="I774" i="10"/>
  <c r="H774" i="10"/>
  <c r="G774" i="10"/>
  <c r="F774" i="10"/>
  <c r="E774" i="10"/>
  <c r="D774" i="10"/>
  <c r="C774" i="10"/>
  <c r="B774" i="10"/>
  <c r="A774" i="10"/>
  <c r="L773" i="10"/>
  <c r="K773" i="10"/>
  <c r="J773" i="10"/>
  <c r="I773" i="10"/>
  <c r="H773" i="10"/>
  <c r="G773" i="10"/>
  <c r="F773" i="10"/>
  <c r="E773" i="10"/>
  <c r="D773" i="10"/>
  <c r="C773" i="10"/>
  <c r="B773" i="10"/>
  <c r="A773" i="10"/>
  <c r="L772" i="10"/>
  <c r="K772" i="10"/>
  <c r="J772" i="10"/>
  <c r="I772" i="10"/>
  <c r="H772" i="10"/>
  <c r="G772" i="10"/>
  <c r="F772" i="10"/>
  <c r="E772" i="10"/>
  <c r="D772" i="10"/>
  <c r="C772" i="10"/>
  <c r="B772" i="10"/>
  <c r="A772" i="10"/>
  <c r="L771" i="10"/>
  <c r="K771" i="10"/>
  <c r="J771" i="10"/>
  <c r="I771" i="10"/>
  <c r="H771" i="10"/>
  <c r="G771" i="10"/>
  <c r="F771" i="10"/>
  <c r="E771" i="10"/>
  <c r="D771" i="10"/>
  <c r="C771" i="10"/>
  <c r="B771" i="10"/>
  <c r="A771" i="10"/>
  <c r="L770" i="10"/>
  <c r="K770" i="10"/>
  <c r="J770" i="10"/>
  <c r="I770" i="10"/>
  <c r="H770" i="10"/>
  <c r="G770" i="10"/>
  <c r="F770" i="10"/>
  <c r="E770" i="10"/>
  <c r="D770" i="10"/>
  <c r="C770" i="10"/>
  <c r="B770" i="10"/>
  <c r="A770" i="10"/>
  <c r="L769" i="10"/>
  <c r="K769" i="10"/>
  <c r="J769" i="10"/>
  <c r="I769" i="10"/>
  <c r="H769" i="10"/>
  <c r="G769" i="10"/>
  <c r="F769" i="10"/>
  <c r="E769" i="10"/>
  <c r="D769" i="10"/>
  <c r="C769" i="10"/>
  <c r="B769" i="10"/>
  <c r="A769" i="10"/>
  <c r="A768" i="10"/>
  <c r="L766" i="10"/>
  <c r="K766" i="10"/>
  <c r="J766" i="10"/>
  <c r="I766" i="10"/>
  <c r="H766" i="10"/>
  <c r="G766" i="10"/>
  <c r="F766" i="10"/>
  <c r="E766" i="10"/>
  <c r="D766" i="10"/>
  <c r="C766" i="10"/>
  <c r="B766" i="10"/>
  <c r="A766" i="10"/>
  <c r="L765" i="10"/>
  <c r="K765" i="10"/>
  <c r="J765" i="10"/>
  <c r="I765" i="10"/>
  <c r="H765" i="10"/>
  <c r="G765" i="10"/>
  <c r="F765" i="10"/>
  <c r="E765" i="10"/>
  <c r="D765" i="10"/>
  <c r="C765" i="10"/>
  <c r="B765" i="10"/>
  <c r="A765" i="10"/>
  <c r="L764" i="10"/>
  <c r="K764" i="10"/>
  <c r="J764" i="10"/>
  <c r="I764" i="10"/>
  <c r="H764" i="10"/>
  <c r="G764" i="10"/>
  <c r="F764" i="10"/>
  <c r="E764" i="10"/>
  <c r="D764" i="10"/>
  <c r="C764" i="10"/>
  <c r="B764" i="10"/>
  <c r="A764" i="10"/>
  <c r="L763" i="10"/>
  <c r="K763" i="10"/>
  <c r="J763" i="10"/>
  <c r="I763" i="10"/>
  <c r="H763" i="10"/>
  <c r="G763" i="10"/>
  <c r="F763" i="10"/>
  <c r="E763" i="10"/>
  <c r="D763" i="10"/>
  <c r="C763" i="10"/>
  <c r="B763" i="10"/>
  <c r="A763" i="10"/>
  <c r="L762" i="10"/>
  <c r="K762" i="10"/>
  <c r="J762" i="10"/>
  <c r="I762" i="10"/>
  <c r="H762" i="10"/>
  <c r="G762" i="10"/>
  <c r="F762" i="10"/>
  <c r="E762" i="10"/>
  <c r="D762" i="10"/>
  <c r="C762" i="10"/>
  <c r="B762" i="10"/>
  <c r="A762" i="10"/>
  <c r="A761" i="10"/>
  <c r="L759" i="10"/>
  <c r="K759" i="10"/>
  <c r="J759" i="10"/>
  <c r="I759" i="10"/>
  <c r="H759" i="10"/>
  <c r="G759" i="10"/>
  <c r="F759" i="10"/>
  <c r="E759" i="10"/>
  <c r="D759" i="10"/>
  <c r="C759" i="10"/>
  <c r="B759" i="10"/>
  <c r="A759" i="10"/>
  <c r="L758" i="10"/>
  <c r="K758" i="10"/>
  <c r="J758" i="10"/>
  <c r="I758" i="10"/>
  <c r="H758" i="10"/>
  <c r="G758" i="10"/>
  <c r="F758" i="10"/>
  <c r="E758" i="10"/>
  <c r="D758" i="10"/>
  <c r="C758" i="10"/>
  <c r="B758" i="10"/>
  <c r="A758" i="10"/>
  <c r="L757" i="10"/>
  <c r="K757" i="10"/>
  <c r="J757" i="10"/>
  <c r="I757" i="10"/>
  <c r="H757" i="10"/>
  <c r="G757" i="10"/>
  <c r="F757" i="10"/>
  <c r="E757" i="10"/>
  <c r="D757" i="10"/>
  <c r="C757" i="10"/>
  <c r="B757" i="10"/>
  <c r="A757" i="10"/>
  <c r="L756" i="10"/>
  <c r="K756" i="10"/>
  <c r="J756" i="10"/>
  <c r="I756" i="10"/>
  <c r="H756" i="10"/>
  <c r="G756" i="10"/>
  <c r="F756" i="10"/>
  <c r="E756" i="10"/>
  <c r="D756" i="10"/>
  <c r="C756" i="10"/>
  <c r="B756" i="10"/>
  <c r="A756" i="10"/>
  <c r="L755" i="10"/>
  <c r="K755" i="10"/>
  <c r="J755" i="10"/>
  <c r="I755" i="10"/>
  <c r="H755" i="10"/>
  <c r="G755" i="10"/>
  <c r="F755" i="10"/>
  <c r="E755" i="10"/>
  <c r="D755" i="10"/>
  <c r="C755" i="10"/>
  <c r="B755" i="10"/>
  <c r="A755" i="10"/>
  <c r="L754" i="10"/>
  <c r="K754" i="10"/>
  <c r="J754" i="10"/>
  <c r="I754" i="10"/>
  <c r="H754" i="10"/>
  <c r="G754" i="10"/>
  <c r="F754" i="10"/>
  <c r="E754" i="10"/>
  <c r="D754" i="10"/>
  <c r="C754" i="10"/>
  <c r="B754" i="10"/>
  <c r="A754" i="10"/>
  <c r="L753" i="10"/>
  <c r="K753" i="10"/>
  <c r="J753" i="10"/>
  <c r="I753" i="10"/>
  <c r="H753" i="10"/>
  <c r="G753" i="10"/>
  <c r="F753" i="10"/>
  <c r="E753" i="10"/>
  <c r="D753" i="10"/>
  <c r="C753" i="10"/>
  <c r="B753" i="10"/>
  <c r="A753" i="10"/>
  <c r="A752" i="10"/>
  <c r="H750" i="10"/>
  <c r="G750" i="10"/>
  <c r="F750" i="10"/>
  <c r="E750" i="10"/>
  <c r="D750" i="10"/>
  <c r="C750" i="10"/>
  <c r="B750" i="10"/>
  <c r="A750" i="10"/>
  <c r="H749" i="10"/>
  <c r="G749" i="10"/>
  <c r="F749" i="10"/>
  <c r="E749" i="10"/>
  <c r="D749" i="10"/>
  <c r="C749" i="10"/>
  <c r="B749" i="10"/>
  <c r="A749" i="10"/>
  <c r="H748" i="10"/>
  <c r="G748" i="10"/>
  <c r="F748" i="10"/>
  <c r="E748" i="10"/>
  <c r="D748" i="10"/>
  <c r="C748" i="10"/>
  <c r="B748" i="10"/>
  <c r="A748" i="10"/>
  <c r="H747" i="10"/>
  <c r="G747" i="10"/>
  <c r="F747" i="10"/>
  <c r="E747" i="10"/>
  <c r="D747" i="10"/>
  <c r="C747" i="10"/>
  <c r="B747" i="10"/>
  <c r="A747" i="10"/>
  <c r="H746" i="10"/>
  <c r="G746" i="10"/>
  <c r="F746" i="10"/>
  <c r="E746" i="10"/>
  <c r="D746" i="10"/>
  <c r="C746" i="10"/>
  <c r="B746" i="10"/>
  <c r="A746" i="10"/>
  <c r="H745" i="10"/>
  <c r="G745" i="10"/>
  <c r="F745" i="10"/>
  <c r="E745" i="10"/>
  <c r="D745" i="10"/>
  <c r="C745" i="10"/>
  <c r="B745" i="10"/>
  <c r="A745" i="10"/>
  <c r="H744" i="10"/>
  <c r="G744" i="10"/>
  <c r="F744" i="10"/>
  <c r="E744" i="10"/>
  <c r="D744" i="10"/>
  <c r="C744" i="10"/>
  <c r="B744" i="10"/>
  <c r="A744" i="10"/>
  <c r="A743" i="10"/>
  <c r="H741" i="10"/>
  <c r="G741" i="10"/>
  <c r="F741" i="10"/>
  <c r="E741" i="10"/>
  <c r="D741" i="10"/>
  <c r="C741" i="10"/>
  <c r="B741" i="10"/>
  <c r="A741" i="10"/>
  <c r="H740" i="10"/>
  <c r="G740" i="10"/>
  <c r="F740" i="10"/>
  <c r="E740" i="10"/>
  <c r="D740" i="10"/>
  <c r="C740" i="10"/>
  <c r="B740" i="10"/>
  <c r="A740" i="10"/>
  <c r="H739" i="10"/>
  <c r="G739" i="10"/>
  <c r="F739" i="10"/>
  <c r="E739" i="10"/>
  <c r="D739" i="10"/>
  <c r="C739" i="10"/>
  <c r="B739" i="10"/>
  <c r="A739" i="10"/>
  <c r="H738" i="10"/>
  <c r="G738" i="10"/>
  <c r="F738" i="10"/>
  <c r="E738" i="10"/>
  <c r="D738" i="10"/>
  <c r="C738" i="10"/>
  <c r="B738" i="10"/>
  <c r="A738" i="10"/>
  <c r="H737" i="10"/>
  <c r="G737" i="10"/>
  <c r="F737" i="10"/>
  <c r="E737" i="10"/>
  <c r="D737" i="10"/>
  <c r="C737" i="10"/>
  <c r="B737" i="10"/>
  <c r="A737" i="10"/>
  <c r="H736" i="10"/>
  <c r="G736" i="10"/>
  <c r="F736" i="10"/>
  <c r="E736" i="10"/>
  <c r="D736" i="10"/>
  <c r="C736" i="10"/>
  <c r="B736" i="10"/>
  <c r="A736" i="10"/>
  <c r="H735" i="10"/>
  <c r="G735" i="10"/>
  <c r="F735" i="10"/>
  <c r="E735" i="10"/>
  <c r="D735" i="10"/>
  <c r="C735" i="10"/>
  <c r="B735" i="10"/>
  <c r="A735" i="10"/>
  <c r="H734" i="10"/>
  <c r="G734" i="10"/>
  <c r="F734" i="10"/>
  <c r="E734" i="10"/>
  <c r="D734" i="10"/>
  <c r="C734" i="10"/>
  <c r="B734" i="10"/>
  <c r="A734" i="10"/>
  <c r="H733" i="10"/>
  <c r="G733" i="10"/>
  <c r="F733" i="10"/>
  <c r="E733" i="10"/>
  <c r="D733" i="10"/>
  <c r="C733" i="10"/>
  <c r="B733" i="10"/>
  <c r="A733" i="10"/>
  <c r="H732" i="10"/>
  <c r="G732" i="10"/>
  <c r="F732" i="10"/>
  <c r="E732" i="10"/>
  <c r="D732" i="10"/>
  <c r="C732" i="10"/>
  <c r="B732" i="10"/>
  <c r="A732" i="10"/>
  <c r="A731" i="10"/>
  <c r="H729" i="10"/>
  <c r="G729" i="10"/>
  <c r="F729" i="10"/>
  <c r="E729" i="10"/>
  <c r="D729" i="10"/>
  <c r="C729" i="10"/>
  <c r="B729" i="10"/>
  <c r="A729" i="10"/>
  <c r="H728" i="10"/>
  <c r="G728" i="10"/>
  <c r="F728" i="10"/>
  <c r="E728" i="10"/>
  <c r="D728" i="10"/>
  <c r="C728" i="10"/>
  <c r="B728" i="10"/>
  <c r="A728" i="10"/>
  <c r="H727" i="10"/>
  <c r="G727" i="10"/>
  <c r="F727" i="10"/>
  <c r="E727" i="10"/>
  <c r="D727" i="10"/>
  <c r="C727" i="10"/>
  <c r="B727" i="10"/>
  <c r="A727" i="10"/>
  <c r="H726" i="10"/>
  <c r="G726" i="10"/>
  <c r="F726" i="10"/>
  <c r="E726" i="10"/>
  <c r="D726" i="10"/>
  <c r="C726" i="10"/>
  <c r="B726" i="10"/>
  <c r="A726" i="10"/>
  <c r="H725" i="10"/>
  <c r="G725" i="10"/>
  <c r="F725" i="10"/>
  <c r="E725" i="10"/>
  <c r="D725" i="10"/>
  <c r="C725" i="10"/>
  <c r="B725" i="10"/>
  <c r="A725" i="10"/>
  <c r="H724" i="10"/>
  <c r="G724" i="10"/>
  <c r="F724" i="10"/>
  <c r="E724" i="10"/>
  <c r="D724" i="10"/>
  <c r="C724" i="10"/>
  <c r="B724" i="10"/>
  <c r="A724" i="10"/>
  <c r="H723" i="10"/>
  <c r="G723" i="10"/>
  <c r="F723" i="10"/>
  <c r="E723" i="10"/>
  <c r="D723" i="10"/>
  <c r="C723" i="10"/>
  <c r="B723" i="10"/>
  <c r="A723" i="10"/>
  <c r="H722" i="10"/>
  <c r="G722" i="10"/>
  <c r="F722" i="10"/>
  <c r="E722" i="10"/>
  <c r="D722" i="10"/>
  <c r="C722" i="10"/>
  <c r="B722" i="10"/>
  <c r="A722" i="10"/>
  <c r="H721" i="10"/>
  <c r="G721" i="10"/>
  <c r="F721" i="10"/>
  <c r="E721" i="10"/>
  <c r="D721" i="10"/>
  <c r="C721" i="10"/>
  <c r="B721" i="10"/>
  <c r="A721" i="10"/>
  <c r="H720" i="10"/>
  <c r="G720" i="10"/>
  <c r="F720" i="10"/>
  <c r="E720" i="10"/>
  <c r="D720" i="10"/>
  <c r="C720" i="10"/>
  <c r="B720" i="10"/>
  <c r="A720" i="10"/>
  <c r="H719" i="10"/>
  <c r="G719" i="10"/>
  <c r="F719" i="10"/>
  <c r="E719" i="10"/>
  <c r="D719" i="10"/>
  <c r="C719" i="10"/>
  <c r="B719" i="10"/>
  <c r="A719" i="10"/>
  <c r="H718" i="10"/>
  <c r="G718" i="10"/>
  <c r="F718" i="10"/>
  <c r="E718" i="10"/>
  <c r="D718" i="10"/>
  <c r="C718" i="10"/>
  <c r="B718" i="10"/>
  <c r="A718" i="10"/>
  <c r="H717" i="10"/>
  <c r="G717" i="10"/>
  <c r="F717" i="10"/>
  <c r="E717" i="10"/>
  <c r="D717" i="10"/>
  <c r="C717" i="10"/>
  <c r="B717" i="10"/>
  <c r="A717" i="10"/>
  <c r="H716" i="10"/>
  <c r="G716" i="10"/>
  <c r="F716" i="10"/>
  <c r="E716" i="10"/>
  <c r="D716" i="10"/>
  <c r="C716" i="10"/>
  <c r="B716" i="10"/>
  <c r="A716" i="10"/>
  <c r="A715" i="10"/>
  <c r="H713" i="10"/>
  <c r="G713" i="10"/>
  <c r="F713" i="10"/>
  <c r="E713" i="10"/>
  <c r="D713" i="10"/>
  <c r="C713" i="10"/>
  <c r="B713" i="10"/>
  <c r="A713" i="10"/>
  <c r="H712" i="10"/>
  <c r="G712" i="10"/>
  <c r="F712" i="10"/>
  <c r="E712" i="10"/>
  <c r="D712" i="10"/>
  <c r="C712" i="10"/>
  <c r="B712" i="10"/>
  <c r="A712" i="10"/>
  <c r="H711" i="10"/>
  <c r="G711" i="10"/>
  <c r="F711" i="10"/>
  <c r="E711" i="10"/>
  <c r="D711" i="10"/>
  <c r="C711" i="10"/>
  <c r="B711" i="10"/>
  <c r="A711" i="10"/>
  <c r="H710" i="10"/>
  <c r="G710" i="10"/>
  <c r="F710" i="10"/>
  <c r="E710" i="10"/>
  <c r="D710" i="10"/>
  <c r="C710" i="10"/>
  <c r="B710" i="10"/>
  <c r="A710" i="10"/>
  <c r="H709" i="10"/>
  <c r="G709" i="10"/>
  <c r="F709" i="10"/>
  <c r="E709" i="10"/>
  <c r="D709" i="10"/>
  <c r="C709" i="10"/>
  <c r="B709" i="10"/>
  <c r="A709" i="10"/>
  <c r="H708" i="10"/>
  <c r="G708" i="10"/>
  <c r="F708" i="10"/>
  <c r="E708" i="10"/>
  <c r="D708" i="10"/>
  <c r="C708" i="10"/>
  <c r="B708" i="10"/>
  <c r="A708" i="10"/>
  <c r="H707" i="10"/>
  <c r="G707" i="10"/>
  <c r="F707" i="10"/>
  <c r="E707" i="10"/>
  <c r="D707" i="10"/>
  <c r="C707" i="10"/>
  <c r="B707" i="10"/>
  <c r="A707" i="10"/>
  <c r="H706" i="10"/>
  <c r="G706" i="10"/>
  <c r="F706" i="10"/>
  <c r="E706" i="10"/>
  <c r="D706" i="10"/>
  <c r="C706" i="10"/>
  <c r="B706" i="10"/>
  <c r="A706" i="10"/>
  <c r="A705" i="10"/>
  <c r="K703" i="10"/>
  <c r="J703" i="10"/>
  <c r="I703" i="10"/>
  <c r="H703" i="10"/>
  <c r="G703" i="10"/>
  <c r="F703" i="10"/>
  <c r="E703" i="10"/>
  <c r="D703" i="10"/>
  <c r="C703" i="10"/>
  <c r="B703" i="10"/>
  <c r="A703" i="10"/>
  <c r="K702" i="10"/>
  <c r="J702" i="10"/>
  <c r="I702" i="10"/>
  <c r="H702" i="10"/>
  <c r="G702" i="10"/>
  <c r="F702" i="10"/>
  <c r="E702" i="10"/>
  <c r="D702" i="10"/>
  <c r="C702" i="10"/>
  <c r="B702" i="10"/>
  <c r="A702" i="10"/>
  <c r="K701" i="10"/>
  <c r="J701" i="10"/>
  <c r="I701" i="10"/>
  <c r="H701" i="10"/>
  <c r="G701" i="10"/>
  <c r="F701" i="10"/>
  <c r="E701" i="10"/>
  <c r="D701" i="10"/>
  <c r="C701" i="10"/>
  <c r="B701" i="10"/>
  <c r="A701" i="10"/>
  <c r="K700" i="10"/>
  <c r="J700" i="10"/>
  <c r="I700" i="10"/>
  <c r="H700" i="10"/>
  <c r="G700" i="10"/>
  <c r="F700" i="10"/>
  <c r="E700" i="10"/>
  <c r="D700" i="10"/>
  <c r="C700" i="10"/>
  <c r="B700" i="10"/>
  <c r="A700" i="10"/>
  <c r="K699" i="10"/>
  <c r="J699" i="10"/>
  <c r="I699" i="10"/>
  <c r="H699" i="10"/>
  <c r="G699" i="10"/>
  <c r="F699" i="10"/>
  <c r="E699" i="10"/>
  <c r="D699" i="10"/>
  <c r="C699" i="10"/>
  <c r="B699" i="10"/>
  <c r="A699" i="10"/>
  <c r="K698" i="10"/>
  <c r="J698" i="10"/>
  <c r="I698" i="10"/>
  <c r="H698" i="10"/>
  <c r="G698" i="10"/>
  <c r="F698" i="10"/>
  <c r="E698" i="10"/>
  <c r="D698" i="10"/>
  <c r="C698" i="10"/>
  <c r="B698" i="10"/>
  <c r="A698" i="10"/>
  <c r="K697" i="10"/>
  <c r="J697" i="10"/>
  <c r="I697" i="10"/>
  <c r="H697" i="10"/>
  <c r="G697" i="10"/>
  <c r="F697" i="10"/>
  <c r="E697" i="10"/>
  <c r="D697" i="10"/>
  <c r="C697" i="10"/>
  <c r="B697" i="10"/>
  <c r="A697" i="10"/>
  <c r="K696" i="10"/>
  <c r="J696" i="10"/>
  <c r="I696" i="10"/>
  <c r="H696" i="10"/>
  <c r="G696" i="10"/>
  <c r="F696" i="10"/>
  <c r="E696" i="10"/>
  <c r="D696" i="10"/>
  <c r="C696" i="10"/>
  <c r="B696" i="10"/>
  <c r="A696" i="10"/>
  <c r="K695" i="10"/>
  <c r="J695" i="10"/>
  <c r="I695" i="10"/>
  <c r="H695" i="10"/>
  <c r="G695" i="10"/>
  <c r="F695" i="10"/>
  <c r="E695" i="10"/>
  <c r="D695" i="10"/>
  <c r="C695" i="10"/>
  <c r="B695" i="10"/>
  <c r="A695" i="10"/>
  <c r="K694" i="10"/>
  <c r="J694" i="10"/>
  <c r="I694" i="10"/>
  <c r="H694" i="10"/>
  <c r="G694" i="10"/>
  <c r="F694" i="10"/>
  <c r="E694" i="10"/>
  <c r="D694" i="10"/>
  <c r="C694" i="10"/>
  <c r="B694" i="10"/>
  <c r="A694" i="10"/>
  <c r="A693" i="10"/>
  <c r="G691" i="10"/>
  <c r="F691" i="10"/>
  <c r="E691" i="10"/>
  <c r="D691" i="10"/>
  <c r="C691" i="10"/>
  <c r="B691" i="10"/>
  <c r="A691" i="10"/>
  <c r="G690" i="10"/>
  <c r="F690" i="10"/>
  <c r="E690" i="10"/>
  <c r="D690" i="10"/>
  <c r="C690" i="10"/>
  <c r="B690" i="10"/>
  <c r="A690" i="10"/>
  <c r="G689" i="10"/>
  <c r="F689" i="10"/>
  <c r="E689" i="10"/>
  <c r="D689" i="10"/>
  <c r="C689" i="10"/>
  <c r="B689" i="10"/>
  <c r="A689" i="10"/>
  <c r="G688" i="10"/>
  <c r="F688" i="10"/>
  <c r="E688" i="10"/>
  <c r="D688" i="10"/>
  <c r="C688" i="10"/>
  <c r="B688" i="10"/>
  <c r="A688" i="10"/>
  <c r="G687" i="10"/>
  <c r="F687" i="10"/>
  <c r="E687" i="10"/>
  <c r="D687" i="10"/>
  <c r="C687" i="10"/>
  <c r="B687" i="10"/>
  <c r="A687" i="10"/>
  <c r="G686" i="10"/>
  <c r="F686" i="10"/>
  <c r="E686" i="10"/>
  <c r="D686" i="10"/>
  <c r="C686" i="10"/>
  <c r="B686" i="10"/>
  <c r="A686" i="10"/>
  <c r="G685" i="10"/>
  <c r="F685" i="10"/>
  <c r="E685" i="10"/>
  <c r="D685" i="10"/>
  <c r="C685" i="10"/>
  <c r="B685" i="10"/>
  <c r="A685" i="10"/>
  <c r="G684" i="10"/>
  <c r="F684" i="10"/>
  <c r="E684" i="10"/>
  <c r="D684" i="10"/>
  <c r="C684" i="10"/>
  <c r="B684" i="10"/>
  <c r="A684" i="10"/>
  <c r="G683" i="10"/>
  <c r="F683" i="10"/>
  <c r="E683" i="10"/>
  <c r="D683" i="10"/>
  <c r="C683" i="10"/>
  <c r="B683" i="10"/>
  <c r="A683" i="10"/>
  <c r="G682" i="10"/>
  <c r="F682" i="10"/>
  <c r="E682" i="10"/>
  <c r="D682" i="10"/>
  <c r="C682" i="10"/>
  <c r="B682" i="10"/>
  <c r="A682" i="10"/>
  <c r="A681" i="10"/>
  <c r="K679" i="10"/>
  <c r="J679" i="10"/>
  <c r="I679" i="10"/>
  <c r="H679" i="10"/>
  <c r="G679" i="10"/>
  <c r="F679" i="10"/>
  <c r="E679" i="10"/>
  <c r="D679" i="10"/>
  <c r="C679" i="10"/>
  <c r="B679" i="10"/>
  <c r="A679" i="10"/>
  <c r="K678" i="10"/>
  <c r="J678" i="10"/>
  <c r="I678" i="10"/>
  <c r="H678" i="10"/>
  <c r="G678" i="10"/>
  <c r="F678" i="10"/>
  <c r="E678" i="10"/>
  <c r="D678" i="10"/>
  <c r="C678" i="10"/>
  <c r="B678" i="10"/>
  <c r="A678" i="10"/>
  <c r="K677" i="10"/>
  <c r="J677" i="10"/>
  <c r="I677" i="10"/>
  <c r="H677" i="10"/>
  <c r="G677" i="10"/>
  <c r="F677" i="10"/>
  <c r="E677" i="10"/>
  <c r="D677" i="10"/>
  <c r="C677" i="10"/>
  <c r="B677" i="10"/>
  <c r="A677" i="10"/>
  <c r="K676" i="10"/>
  <c r="J676" i="10"/>
  <c r="I676" i="10"/>
  <c r="H676" i="10"/>
  <c r="G676" i="10"/>
  <c r="F676" i="10"/>
  <c r="E676" i="10"/>
  <c r="D676" i="10"/>
  <c r="C676" i="10"/>
  <c r="B676" i="10"/>
  <c r="A676" i="10"/>
  <c r="K675" i="10"/>
  <c r="J675" i="10"/>
  <c r="I675" i="10"/>
  <c r="H675" i="10"/>
  <c r="G675" i="10"/>
  <c r="F675" i="10"/>
  <c r="E675" i="10"/>
  <c r="D675" i="10"/>
  <c r="C675" i="10"/>
  <c r="B675" i="10"/>
  <c r="A675" i="10"/>
  <c r="K674" i="10"/>
  <c r="J674" i="10"/>
  <c r="I674" i="10"/>
  <c r="H674" i="10"/>
  <c r="G674" i="10"/>
  <c r="F674" i="10"/>
  <c r="E674" i="10"/>
  <c r="D674" i="10"/>
  <c r="C674" i="10"/>
  <c r="B674" i="10"/>
  <c r="A674" i="10"/>
  <c r="K673" i="10"/>
  <c r="J673" i="10"/>
  <c r="I673" i="10"/>
  <c r="H673" i="10"/>
  <c r="G673" i="10"/>
  <c r="F673" i="10"/>
  <c r="E673" i="10"/>
  <c r="D673" i="10"/>
  <c r="C673" i="10"/>
  <c r="B673" i="10"/>
  <c r="A673" i="10"/>
  <c r="K672" i="10"/>
  <c r="J672" i="10"/>
  <c r="I672" i="10"/>
  <c r="H672" i="10"/>
  <c r="G672" i="10"/>
  <c r="F672" i="10"/>
  <c r="E672" i="10"/>
  <c r="D672" i="10"/>
  <c r="C672" i="10"/>
  <c r="B672" i="10"/>
  <c r="A672" i="10"/>
  <c r="K671" i="10"/>
  <c r="J671" i="10"/>
  <c r="I671" i="10"/>
  <c r="H671" i="10"/>
  <c r="G671" i="10"/>
  <c r="F671" i="10"/>
  <c r="E671" i="10"/>
  <c r="D671" i="10"/>
  <c r="C671" i="10"/>
  <c r="B671" i="10"/>
  <c r="A671" i="10"/>
  <c r="K670" i="10"/>
  <c r="J670" i="10"/>
  <c r="I670" i="10"/>
  <c r="H670" i="10"/>
  <c r="G670" i="10"/>
  <c r="F670" i="10"/>
  <c r="E670" i="10"/>
  <c r="D670" i="10"/>
  <c r="C670" i="10"/>
  <c r="B670" i="10"/>
  <c r="A670" i="10"/>
  <c r="A669" i="10"/>
  <c r="K667" i="10"/>
  <c r="J667" i="10"/>
  <c r="I667" i="10"/>
  <c r="H667" i="10"/>
  <c r="G667" i="10"/>
  <c r="F667" i="10"/>
  <c r="E667" i="10"/>
  <c r="D667" i="10"/>
  <c r="C667" i="10"/>
  <c r="B667" i="10"/>
  <c r="A667" i="10"/>
  <c r="K666" i="10"/>
  <c r="J666" i="10"/>
  <c r="I666" i="10"/>
  <c r="H666" i="10"/>
  <c r="G666" i="10"/>
  <c r="F666" i="10"/>
  <c r="E666" i="10"/>
  <c r="D666" i="10"/>
  <c r="C666" i="10"/>
  <c r="B666" i="10"/>
  <c r="A666" i="10"/>
  <c r="K665" i="10"/>
  <c r="J665" i="10"/>
  <c r="I665" i="10"/>
  <c r="H665" i="10"/>
  <c r="G665" i="10"/>
  <c r="F665" i="10"/>
  <c r="E665" i="10"/>
  <c r="D665" i="10"/>
  <c r="C665" i="10"/>
  <c r="B665" i="10"/>
  <c r="A665" i="10"/>
  <c r="K664" i="10"/>
  <c r="J664" i="10"/>
  <c r="I664" i="10"/>
  <c r="H664" i="10"/>
  <c r="G664" i="10"/>
  <c r="F664" i="10"/>
  <c r="E664" i="10"/>
  <c r="D664" i="10"/>
  <c r="C664" i="10"/>
  <c r="B664" i="10"/>
  <c r="A664" i="10"/>
  <c r="K663" i="10"/>
  <c r="J663" i="10"/>
  <c r="I663" i="10"/>
  <c r="H663" i="10"/>
  <c r="G663" i="10"/>
  <c r="F663" i="10"/>
  <c r="E663" i="10"/>
  <c r="D663" i="10"/>
  <c r="C663" i="10"/>
  <c r="B663" i="10"/>
  <c r="A663" i="10"/>
  <c r="K662" i="10"/>
  <c r="J662" i="10"/>
  <c r="I662" i="10"/>
  <c r="H662" i="10"/>
  <c r="G662" i="10"/>
  <c r="F662" i="10"/>
  <c r="E662" i="10"/>
  <c r="D662" i="10"/>
  <c r="C662" i="10"/>
  <c r="B662" i="10"/>
  <c r="A662" i="10"/>
  <c r="K661" i="10"/>
  <c r="J661" i="10"/>
  <c r="I661" i="10"/>
  <c r="H661" i="10"/>
  <c r="G661" i="10"/>
  <c r="F661" i="10"/>
  <c r="E661" i="10"/>
  <c r="D661" i="10"/>
  <c r="C661" i="10"/>
  <c r="B661" i="10"/>
  <c r="A661" i="10"/>
  <c r="K660" i="10"/>
  <c r="J660" i="10"/>
  <c r="I660" i="10"/>
  <c r="H660" i="10"/>
  <c r="G660" i="10"/>
  <c r="F660" i="10"/>
  <c r="E660" i="10"/>
  <c r="D660" i="10"/>
  <c r="C660" i="10"/>
  <c r="B660" i="10"/>
  <c r="A660" i="10"/>
  <c r="K659" i="10"/>
  <c r="J659" i="10"/>
  <c r="I659" i="10"/>
  <c r="H659" i="10"/>
  <c r="G659" i="10"/>
  <c r="F659" i="10"/>
  <c r="E659" i="10"/>
  <c r="D659" i="10"/>
  <c r="C659" i="10"/>
  <c r="B659" i="10"/>
  <c r="A659" i="10"/>
  <c r="K658" i="10"/>
  <c r="J658" i="10"/>
  <c r="I658" i="10"/>
  <c r="H658" i="10"/>
  <c r="G658" i="10"/>
  <c r="F658" i="10"/>
  <c r="E658" i="10"/>
  <c r="D658" i="10"/>
  <c r="C658" i="10"/>
  <c r="B658" i="10"/>
  <c r="A658" i="10"/>
  <c r="A657" i="10"/>
  <c r="K655" i="10"/>
  <c r="J655" i="10"/>
  <c r="I655" i="10"/>
  <c r="H655" i="10"/>
  <c r="G655" i="10"/>
  <c r="F655" i="10"/>
  <c r="E655" i="10"/>
  <c r="D655" i="10"/>
  <c r="C655" i="10"/>
  <c r="B655" i="10"/>
  <c r="A655" i="10"/>
  <c r="K654" i="10"/>
  <c r="J654" i="10"/>
  <c r="I654" i="10"/>
  <c r="H654" i="10"/>
  <c r="G654" i="10"/>
  <c r="F654" i="10"/>
  <c r="E654" i="10"/>
  <c r="D654" i="10"/>
  <c r="C654" i="10"/>
  <c r="B654" i="10"/>
  <c r="A654" i="10"/>
  <c r="K653" i="10"/>
  <c r="J653" i="10"/>
  <c r="I653" i="10"/>
  <c r="H653" i="10"/>
  <c r="G653" i="10"/>
  <c r="F653" i="10"/>
  <c r="E653" i="10"/>
  <c r="D653" i="10"/>
  <c r="C653" i="10"/>
  <c r="B653" i="10"/>
  <c r="A653" i="10"/>
  <c r="K652" i="10"/>
  <c r="J652" i="10"/>
  <c r="I652" i="10"/>
  <c r="H652" i="10"/>
  <c r="G652" i="10"/>
  <c r="F652" i="10"/>
  <c r="E652" i="10"/>
  <c r="D652" i="10"/>
  <c r="C652" i="10"/>
  <c r="B652" i="10"/>
  <c r="A652" i="10"/>
  <c r="K651" i="10"/>
  <c r="J651" i="10"/>
  <c r="I651" i="10"/>
  <c r="H651" i="10"/>
  <c r="G651" i="10"/>
  <c r="F651" i="10"/>
  <c r="E651" i="10"/>
  <c r="D651" i="10"/>
  <c r="C651" i="10"/>
  <c r="B651" i="10"/>
  <c r="A651" i="10"/>
  <c r="K650" i="10"/>
  <c r="J650" i="10"/>
  <c r="I650" i="10"/>
  <c r="H650" i="10"/>
  <c r="G650" i="10"/>
  <c r="F650" i="10"/>
  <c r="E650" i="10"/>
  <c r="D650" i="10"/>
  <c r="C650" i="10"/>
  <c r="B650" i="10"/>
  <c r="A650" i="10"/>
  <c r="K649" i="10"/>
  <c r="J649" i="10"/>
  <c r="I649" i="10"/>
  <c r="H649" i="10"/>
  <c r="G649" i="10"/>
  <c r="F649" i="10"/>
  <c r="E649" i="10"/>
  <c r="D649" i="10"/>
  <c r="C649" i="10"/>
  <c r="B649" i="10"/>
  <c r="A649" i="10"/>
  <c r="K648" i="10"/>
  <c r="J648" i="10"/>
  <c r="I648" i="10"/>
  <c r="H648" i="10"/>
  <c r="G648" i="10"/>
  <c r="F648" i="10"/>
  <c r="E648" i="10"/>
  <c r="D648" i="10"/>
  <c r="C648" i="10"/>
  <c r="B648" i="10"/>
  <c r="A648" i="10"/>
  <c r="K647" i="10"/>
  <c r="J647" i="10"/>
  <c r="I647" i="10"/>
  <c r="H647" i="10"/>
  <c r="G647" i="10"/>
  <c r="F647" i="10"/>
  <c r="E647" i="10"/>
  <c r="D647" i="10"/>
  <c r="C647" i="10"/>
  <c r="B647" i="10"/>
  <c r="A647" i="10"/>
  <c r="K646" i="10"/>
  <c r="J646" i="10"/>
  <c r="I646" i="10"/>
  <c r="H646" i="10"/>
  <c r="G646" i="10"/>
  <c r="F646" i="10"/>
  <c r="E646" i="10"/>
  <c r="D646" i="10"/>
  <c r="C646" i="10"/>
  <c r="B646" i="10"/>
  <c r="A646" i="10"/>
  <c r="A645" i="10"/>
  <c r="G643" i="10"/>
  <c r="F643" i="10"/>
  <c r="E643" i="10"/>
  <c r="D643" i="10"/>
  <c r="C643" i="10"/>
  <c r="B643" i="10"/>
  <c r="A643" i="10"/>
  <c r="G642" i="10"/>
  <c r="F642" i="10"/>
  <c r="E642" i="10"/>
  <c r="D642" i="10"/>
  <c r="C642" i="10"/>
  <c r="B642" i="10"/>
  <c r="A642" i="10"/>
  <c r="G641" i="10"/>
  <c r="F641" i="10"/>
  <c r="E641" i="10"/>
  <c r="D641" i="10"/>
  <c r="C641" i="10"/>
  <c r="B641" i="10"/>
  <c r="A641" i="10"/>
  <c r="G640" i="10"/>
  <c r="F640" i="10"/>
  <c r="E640" i="10"/>
  <c r="D640" i="10"/>
  <c r="C640" i="10"/>
  <c r="B640" i="10"/>
  <c r="A640" i="10"/>
  <c r="G639" i="10"/>
  <c r="F639" i="10"/>
  <c r="E639" i="10"/>
  <c r="D639" i="10"/>
  <c r="C639" i="10"/>
  <c r="B639" i="10"/>
  <c r="A639" i="10"/>
  <c r="G638" i="10"/>
  <c r="F638" i="10"/>
  <c r="E638" i="10"/>
  <c r="D638" i="10"/>
  <c r="C638" i="10"/>
  <c r="B638" i="10"/>
  <c r="A638" i="10"/>
  <c r="G637" i="10"/>
  <c r="F637" i="10"/>
  <c r="E637" i="10"/>
  <c r="D637" i="10"/>
  <c r="C637" i="10"/>
  <c r="B637" i="10"/>
  <c r="A637" i="10"/>
  <c r="G636" i="10"/>
  <c r="F636" i="10"/>
  <c r="E636" i="10"/>
  <c r="D636" i="10"/>
  <c r="C636" i="10"/>
  <c r="B636" i="10"/>
  <c r="A636" i="10"/>
  <c r="G635" i="10"/>
  <c r="F635" i="10"/>
  <c r="E635" i="10"/>
  <c r="D635" i="10"/>
  <c r="C635" i="10"/>
  <c r="B635" i="10"/>
  <c r="A635" i="10"/>
  <c r="G634" i="10"/>
  <c r="F634" i="10"/>
  <c r="E634" i="10"/>
  <c r="D634" i="10"/>
  <c r="C634" i="10"/>
  <c r="B634" i="10"/>
  <c r="A634" i="10"/>
  <c r="A633" i="10"/>
  <c r="G631" i="10"/>
  <c r="F631" i="10"/>
  <c r="E631" i="10"/>
  <c r="D631" i="10"/>
  <c r="C631" i="10"/>
  <c r="B631" i="10"/>
  <c r="A631" i="10"/>
  <c r="G630" i="10"/>
  <c r="F630" i="10"/>
  <c r="E630" i="10"/>
  <c r="D630" i="10"/>
  <c r="C630" i="10"/>
  <c r="B630" i="10"/>
  <c r="A630" i="10"/>
  <c r="G629" i="10"/>
  <c r="F629" i="10"/>
  <c r="E629" i="10"/>
  <c r="D629" i="10"/>
  <c r="C629" i="10"/>
  <c r="B629" i="10"/>
  <c r="A629" i="10"/>
  <c r="G628" i="10"/>
  <c r="F628" i="10"/>
  <c r="E628" i="10"/>
  <c r="D628" i="10"/>
  <c r="C628" i="10"/>
  <c r="B628" i="10"/>
  <c r="A628" i="10"/>
  <c r="G627" i="10"/>
  <c r="F627" i="10"/>
  <c r="E627" i="10"/>
  <c r="D627" i="10"/>
  <c r="C627" i="10"/>
  <c r="B627" i="10"/>
  <c r="A627" i="10"/>
  <c r="G626" i="10"/>
  <c r="F626" i="10"/>
  <c r="E626" i="10"/>
  <c r="D626" i="10"/>
  <c r="C626" i="10"/>
  <c r="B626" i="10"/>
  <c r="A626" i="10"/>
  <c r="G625" i="10"/>
  <c r="F625" i="10"/>
  <c r="E625" i="10"/>
  <c r="D625" i="10"/>
  <c r="C625" i="10"/>
  <c r="B625" i="10"/>
  <c r="A625" i="10"/>
  <c r="G624" i="10"/>
  <c r="F624" i="10"/>
  <c r="E624" i="10"/>
  <c r="D624" i="10"/>
  <c r="C624" i="10"/>
  <c r="B624" i="10"/>
  <c r="A624" i="10"/>
  <c r="G623" i="10"/>
  <c r="F623" i="10"/>
  <c r="E623" i="10"/>
  <c r="D623" i="10"/>
  <c r="C623" i="10"/>
  <c r="B623" i="10"/>
  <c r="A623" i="10"/>
  <c r="G622" i="10"/>
  <c r="F622" i="10"/>
  <c r="E622" i="10"/>
  <c r="D622" i="10"/>
  <c r="C622" i="10"/>
  <c r="B622" i="10"/>
  <c r="A622" i="10"/>
  <c r="A621" i="10"/>
  <c r="G619" i="10"/>
  <c r="F619" i="10"/>
  <c r="E619" i="10"/>
  <c r="D619" i="10"/>
  <c r="C619" i="10"/>
  <c r="B619" i="10"/>
  <c r="A619" i="10"/>
  <c r="G618" i="10"/>
  <c r="F618" i="10"/>
  <c r="E618" i="10"/>
  <c r="D618" i="10"/>
  <c r="C618" i="10"/>
  <c r="B618" i="10"/>
  <c r="A618" i="10"/>
  <c r="G617" i="10"/>
  <c r="F617" i="10"/>
  <c r="E617" i="10"/>
  <c r="D617" i="10"/>
  <c r="C617" i="10"/>
  <c r="B617" i="10"/>
  <c r="A617" i="10"/>
  <c r="G616" i="10"/>
  <c r="F616" i="10"/>
  <c r="E616" i="10"/>
  <c r="D616" i="10"/>
  <c r="C616" i="10"/>
  <c r="B616" i="10"/>
  <c r="A616" i="10"/>
  <c r="G615" i="10"/>
  <c r="F615" i="10"/>
  <c r="E615" i="10"/>
  <c r="D615" i="10"/>
  <c r="C615" i="10"/>
  <c r="B615" i="10"/>
  <c r="A615" i="10"/>
  <c r="G614" i="10"/>
  <c r="F614" i="10"/>
  <c r="E614" i="10"/>
  <c r="D614" i="10"/>
  <c r="C614" i="10"/>
  <c r="B614" i="10"/>
  <c r="A614" i="10"/>
  <c r="G613" i="10"/>
  <c r="F613" i="10"/>
  <c r="E613" i="10"/>
  <c r="D613" i="10"/>
  <c r="C613" i="10"/>
  <c r="B613" i="10"/>
  <c r="A613" i="10"/>
  <c r="G612" i="10"/>
  <c r="F612" i="10"/>
  <c r="E612" i="10"/>
  <c r="D612" i="10"/>
  <c r="C612" i="10"/>
  <c r="B612" i="10"/>
  <c r="A612" i="10"/>
  <c r="G611" i="10"/>
  <c r="F611" i="10"/>
  <c r="E611" i="10"/>
  <c r="D611" i="10"/>
  <c r="C611" i="10"/>
  <c r="B611" i="10"/>
  <c r="A611" i="10"/>
  <c r="G610" i="10"/>
  <c r="F610" i="10"/>
  <c r="E610" i="10"/>
  <c r="D610" i="10"/>
  <c r="C610" i="10"/>
  <c r="B610" i="10"/>
  <c r="A610" i="10"/>
  <c r="A609" i="10"/>
  <c r="G607" i="10"/>
  <c r="F607" i="10"/>
  <c r="E607" i="10"/>
  <c r="D607" i="10"/>
  <c r="C607" i="10"/>
  <c r="B607" i="10"/>
  <c r="A607" i="10"/>
  <c r="G606" i="10"/>
  <c r="F606" i="10"/>
  <c r="E606" i="10"/>
  <c r="D606" i="10"/>
  <c r="C606" i="10"/>
  <c r="B606" i="10"/>
  <c r="A606" i="10"/>
  <c r="G605" i="10"/>
  <c r="F605" i="10"/>
  <c r="E605" i="10"/>
  <c r="D605" i="10"/>
  <c r="C605" i="10"/>
  <c r="B605" i="10"/>
  <c r="A605" i="10"/>
  <c r="G604" i="10"/>
  <c r="F604" i="10"/>
  <c r="E604" i="10"/>
  <c r="D604" i="10"/>
  <c r="C604" i="10"/>
  <c r="B604" i="10"/>
  <c r="A604" i="10"/>
  <c r="G603" i="10"/>
  <c r="F603" i="10"/>
  <c r="E603" i="10"/>
  <c r="D603" i="10"/>
  <c r="C603" i="10"/>
  <c r="B603" i="10"/>
  <c r="A603" i="10"/>
  <c r="G602" i="10"/>
  <c r="F602" i="10"/>
  <c r="E602" i="10"/>
  <c r="D602" i="10"/>
  <c r="C602" i="10"/>
  <c r="B602" i="10"/>
  <c r="A602" i="10"/>
  <c r="G601" i="10"/>
  <c r="F601" i="10"/>
  <c r="E601" i="10"/>
  <c r="D601" i="10"/>
  <c r="C601" i="10"/>
  <c r="B601" i="10"/>
  <c r="A601" i="10"/>
  <c r="G600" i="10"/>
  <c r="F600" i="10"/>
  <c r="E600" i="10"/>
  <c r="D600" i="10"/>
  <c r="C600" i="10"/>
  <c r="B600" i="10"/>
  <c r="A600" i="10"/>
  <c r="G599" i="10"/>
  <c r="F599" i="10"/>
  <c r="E599" i="10"/>
  <c r="D599" i="10"/>
  <c r="C599" i="10"/>
  <c r="B599" i="10"/>
  <c r="A599" i="10"/>
  <c r="G598" i="10"/>
  <c r="F598" i="10"/>
  <c r="E598" i="10"/>
  <c r="D598" i="10"/>
  <c r="C598" i="10"/>
  <c r="B598" i="10"/>
  <c r="A598" i="10"/>
  <c r="A597" i="10"/>
  <c r="K595" i="10"/>
  <c r="J595" i="10"/>
  <c r="I595" i="10"/>
  <c r="H595" i="10"/>
  <c r="G595" i="10"/>
  <c r="F595" i="10"/>
  <c r="E595" i="10"/>
  <c r="D595" i="10"/>
  <c r="C595" i="10"/>
  <c r="B595" i="10"/>
  <c r="A595" i="10"/>
  <c r="K594" i="10"/>
  <c r="J594" i="10"/>
  <c r="I594" i="10"/>
  <c r="H594" i="10"/>
  <c r="G594" i="10"/>
  <c r="F594" i="10"/>
  <c r="E594" i="10"/>
  <c r="D594" i="10"/>
  <c r="C594" i="10"/>
  <c r="B594" i="10"/>
  <c r="A594" i="10"/>
  <c r="K593" i="10"/>
  <c r="J593" i="10"/>
  <c r="I593" i="10"/>
  <c r="H593" i="10"/>
  <c r="G593" i="10"/>
  <c r="F593" i="10"/>
  <c r="E593" i="10"/>
  <c r="D593" i="10"/>
  <c r="C593" i="10"/>
  <c r="B593" i="10"/>
  <c r="A593" i="10"/>
  <c r="K592" i="10"/>
  <c r="J592" i="10"/>
  <c r="I592" i="10"/>
  <c r="H592" i="10"/>
  <c r="G592" i="10"/>
  <c r="F592" i="10"/>
  <c r="E592" i="10"/>
  <c r="D592" i="10"/>
  <c r="C592" i="10"/>
  <c r="B592" i="10"/>
  <c r="A592" i="10"/>
  <c r="K591" i="10"/>
  <c r="J591" i="10"/>
  <c r="I591" i="10"/>
  <c r="H591" i="10"/>
  <c r="G591" i="10"/>
  <c r="F591" i="10"/>
  <c r="E591" i="10"/>
  <c r="D591" i="10"/>
  <c r="C591" i="10"/>
  <c r="B591" i="10"/>
  <c r="A591" i="10"/>
  <c r="K590" i="10"/>
  <c r="J590" i="10"/>
  <c r="I590" i="10"/>
  <c r="H590" i="10"/>
  <c r="G590" i="10"/>
  <c r="F590" i="10"/>
  <c r="E590" i="10"/>
  <c r="D590" i="10"/>
  <c r="C590" i="10"/>
  <c r="B590" i="10"/>
  <c r="A590" i="10"/>
  <c r="K589" i="10"/>
  <c r="J589" i="10"/>
  <c r="I589" i="10"/>
  <c r="H589" i="10"/>
  <c r="G589" i="10"/>
  <c r="F589" i="10"/>
  <c r="E589" i="10"/>
  <c r="D589" i="10"/>
  <c r="C589" i="10"/>
  <c r="B589" i="10"/>
  <c r="A589" i="10"/>
  <c r="K588" i="10"/>
  <c r="J588" i="10"/>
  <c r="I588" i="10"/>
  <c r="H588" i="10"/>
  <c r="G588" i="10"/>
  <c r="F588" i="10"/>
  <c r="E588" i="10"/>
  <c r="D588" i="10"/>
  <c r="C588" i="10"/>
  <c r="B588" i="10"/>
  <c r="A588" i="10"/>
  <c r="K587" i="10"/>
  <c r="J587" i="10"/>
  <c r="I587" i="10"/>
  <c r="H587" i="10"/>
  <c r="G587" i="10"/>
  <c r="F587" i="10"/>
  <c r="E587" i="10"/>
  <c r="D587" i="10"/>
  <c r="C587" i="10"/>
  <c r="B587" i="10"/>
  <c r="A587" i="10"/>
  <c r="K586" i="10"/>
  <c r="J586" i="10"/>
  <c r="I586" i="10"/>
  <c r="H586" i="10"/>
  <c r="G586" i="10"/>
  <c r="F586" i="10"/>
  <c r="E586" i="10"/>
  <c r="D586" i="10"/>
  <c r="C586" i="10"/>
  <c r="B586" i="10"/>
  <c r="A586" i="10"/>
  <c r="A585" i="10"/>
  <c r="K583" i="10"/>
  <c r="J583" i="10"/>
  <c r="I583" i="10"/>
  <c r="H583" i="10"/>
  <c r="G583" i="10"/>
  <c r="F583" i="10"/>
  <c r="E583" i="10"/>
  <c r="D583" i="10"/>
  <c r="C583" i="10"/>
  <c r="B583" i="10"/>
  <c r="A583" i="10"/>
  <c r="K582" i="10"/>
  <c r="J582" i="10"/>
  <c r="I582" i="10"/>
  <c r="H582" i="10"/>
  <c r="G582" i="10"/>
  <c r="F582" i="10"/>
  <c r="E582" i="10"/>
  <c r="D582" i="10"/>
  <c r="C582" i="10"/>
  <c r="B582" i="10"/>
  <c r="A582" i="10"/>
  <c r="K581" i="10"/>
  <c r="J581" i="10"/>
  <c r="I581" i="10"/>
  <c r="H581" i="10"/>
  <c r="G581" i="10"/>
  <c r="F581" i="10"/>
  <c r="E581" i="10"/>
  <c r="D581" i="10"/>
  <c r="C581" i="10"/>
  <c r="B581" i="10"/>
  <c r="A581" i="10"/>
  <c r="K580" i="10"/>
  <c r="J580" i="10"/>
  <c r="I580" i="10"/>
  <c r="H580" i="10"/>
  <c r="G580" i="10"/>
  <c r="F580" i="10"/>
  <c r="E580" i="10"/>
  <c r="D580" i="10"/>
  <c r="C580" i="10"/>
  <c r="B580" i="10"/>
  <c r="A580" i="10"/>
  <c r="K579" i="10"/>
  <c r="J579" i="10"/>
  <c r="I579" i="10"/>
  <c r="H579" i="10"/>
  <c r="G579" i="10"/>
  <c r="F579" i="10"/>
  <c r="E579" i="10"/>
  <c r="D579" i="10"/>
  <c r="C579" i="10"/>
  <c r="B579" i="10"/>
  <c r="A579" i="10"/>
  <c r="K578" i="10"/>
  <c r="J578" i="10"/>
  <c r="I578" i="10"/>
  <c r="H578" i="10"/>
  <c r="G578" i="10"/>
  <c r="F578" i="10"/>
  <c r="E578" i="10"/>
  <c r="D578" i="10"/>
  <c r="C578" i="10"/>
  <c r="B578" i="10"/>
  <c r="A578" i="10"/>
  <c r="K577" i="10"/>
  <c r="J577" i="10"/>
  <c r="I577" i="10"/>
  <c r="H577" i="10"/>
  <c r="G577" i="10"/>
  <c r="F577" i="10"/>
  <c r="E577" i="10"/>
  <c r="D577" i="10"/>
  <c r="C577" i="10"/>
  <c r="B577" i="10"/>
  <c r="A577" i="10"/>
  <c r="K576" i="10"/>
  <c r="J576" i="10"/>
  <c r="I576" i="10"/>
  <c r="H576" i="10"/>
  <c r="G576" i="10"/>
  <c r="F576" i="10"/>
  <c r="E576" i="10"/>
  <c r="D576" i="10"/>
  <c r="C576" i="10"/>
  <c r="B576" i="10"/>
  <c r="A576" i="10"/>
  <c r="K575" i="10"/>
  <c r="J575" i="10"/>
  <c r="I575" i="10"/>
  <c r="H575" i="10"/>
  <c r="G575" i="10"/>
  <c r="F575" i="10"/>
  <c r="E575" i="10"/>
  <c r="D575" i="10"/>
  <c r="C575" i="10"/>
  <c r="B575" i="10"/>
  <c r="A575" i="10"/>
  <c r="K574" i="10"/>
  <c r="J574" i="10"/>
  <c r="I574" i="10"/>
  <c r="H574" i="10"/>
  <c r="G574" i="10"/>
  <c r="F574" i="10"/>
  <c r="E574" i="10"/>
  <c r="D574" i="10"/>
  <c r="C574" i="10"/>
  <c r="B574" i="10"/>
  <c r="A574" i="10"/>
  <c r="K573" i="10"/>
  <c r="J573" i="10"/>
  <c r="I573" i="10"/>
  <c r="H573" i="10"/>
  <c r="G573" i="10"/>
  <c r="F573" i="10"/>
  <c r="E573" i="10"/>
  <c r="D573" i="10"/>
  <c r="C573" i="10"/>
  <c r="B573" i="10"/>
  <c r="A573" i="10"/>
  <c r="A572" i="10"/>
  <c r="G570" i="10"/>
  <c r="F570" i="10"/>
  <c r="E570" i="10"/>
  <c r="D570" i="10"/>
  <c r="C570" i="10"/>
  <c r="B570" i="10"/>
  <c r="A570" i="10"/>
  <c r="G569" i="10"/>
  <c r="F569" i="10"/>
  <c r="E569" i="10"/>
  <c r="D569" i="10"/>
  <c r="C569" i="10"/>
  <c r="B569" i="10"/>
  <c r="A569" i="10"/>
  <c r="G568" i="10"/>
  <c r="F568" i="10"/>
  <c r="E568" i="10"/>
  <c r="D568" i="10"/>
  <c r="C568" i="10"/>
  <c r="B568" i="10"/>
  <c r="A568" i="10"/>
  <c r="G567" i="10"/>
  <c r="F567" i="10"/>
  <c r="E567" i="10"/>
  <c r="D567" i="10"/>
  <c r="C567" i="10"/>
  <c r="B567" i="10"/>
  <c r="A567" i="10"/>
  <c r="G566" i="10"/>
  <c r="F566" i="10"/>
  <c r="E566" i="10"/>
  <c r="D566" i="10"/>
  <c r="C566" i="10"/>
  <c r="B566" i="10"/>
  <c r="A566" i="10"/>
  <c r="G565" i="10"/>
  <c r="F565" i="10"/>
  <c r="E565" i="10"/>
  <c r="D565" i="10"/>
  <c r="C565" i="10"/>
  <c r="B565" i="10"/>
  <c r="A565" i="10"/>
  <c r="G564" i="10"/>
  <c r="F564" i="10"/>
  <c r="E564" i="10"/>
  <c r="D564" i="10"/>
  <c r="C564" i="10"/>
  <c r="B564" i="10"/>
  <c r="A564" i="10"/>
  <c r="G563" i="10"/>
  <c r="F563" i="10"/>
  <c r="E563" i="10"/>
  <c r="D563" i="10"/>
  <c r="C563" i="10"/>
  <c r="B563" i="10"/>
  <c r="A563" i="10"/>
  <c r="G562" i="10"/>
  <c r="F562" i="10"/>
  <c r="E562" i="10"/>
  <c r="D562" i="10"/>
  <c r="C562" i="10"/>
  <c r="B562" i="10"/>
  <c r="A562" i="10"/>
  <c r="G561" i="10"/>
  <c r="F561" i="10"/>
  <c r="E561" i="10"/>
  <c r="D561" i="10"/>
  <c r="C561" i="10"/>
  <c r="B561" i="10"/>
  <c r="A561" i="10"/>
  <c r="A560" i="10"/>
  <c r="G558" i="10"/>
  <c r="F558" i="10"/>
  <c r="E558" i="10"/>
  <c r="D558" i="10"/>
  <c r="C558" i="10"/>
  <c r="B558" i="10"/>
  <c r="A558" i="10"/>
  <c r="G557" i="10"/>
  <c r="F557" i="10"/>
  <c r="E557" i="10"/>
  <c r="D557" i="10"/>
  <c r="C557" i="10"/>
  <c r="B557" i="10"/>
  <c r="A557" i="10"/>
  <c r="G556" i="10"/>
  <c r="F556" i="10"/>
  <c r="E556" i="10"/>
  <c r="D556" i="10"/>
  <c r="C556" i="10"/>
  <c r="B556" i="10"/>
  <c r="A556" i="10"/>
  <c r="G555" i="10"/>
  <c r="F555" i="10"/>
  <c r="E555" i="10"/>
  <c r="D555" i="10"/>
  <c r="C555" i="10"/>
  <c r="B555" i="10"/>
  <c r="A555" i="10"/>
  <c r="G554" i="10"/>
  <c r="F554" i="10"/>
  <c r="E554" i="10"/>
  <c r="D554" i="10"/>
  <c r="C554" i="10"/>
  <c r="B554" i="10"/>
  <c r="A554" i="10"/>
  <c r="G553" i="10"/>
  <c r="F553" i="10"/>
  <c r="E553" i="10"/>
  <c r="D553" i="10"/>
  <c r="C553" i="10"/>
  <c r="B553" i="10"/>
  <c r="A553" i="10"/>
  <c r="G552" i="10"/>
  <c r="F552" i="10"/>
  <c r="E552" i="10"/>
  <c r="D552" i="10"/>
  <c r="C552" i="10"/>
  <c r="B552" i="10"/>
  <c r="A552" i="10"/>
  <c r="G551" i="10"/>
  <c r="F551" i="10"/>
  <c r="E551" i="10"/>
  <c r="D551" i="10"/>
  <c r="C551" i="10"/>
  <c r="B551" i="10"/>
  <c r="A551" i="10"/>
  <c r="G550" i="10"/>
  <c r="F550" i="10"/>
  <c r="E550" i="10"/>
  <c r="D550" i="10"/>
  <c r="C550" i="10"/>
  <c r="B550" i="10"/>
  <c r="A550" i="10"/>
  <c r="G549" i="10"/>
  <c r="F549" i="10"/>
  <c r="E549" i="10"/>
  <c r="D549" i="10"/>
  <c r="C549" i="10"/>
  <c r="B549" i="10"/>
  <c r="A549" i="10"/>
  <c r="A548" i="10"/>
  <c r="G546" i="10"/>
  <c r="F546" i="10"/>
  <c r="E546" i="10"/>
  <c r="D546" i="10"/>
  <c r="C546" i="10"/>
  <c r="B546" i="10"/>
  <c r="A546" i="10"/>
  <c r="G545" i="10"/>
  <c r="F545" i="10"/>
  <c r="E545" i="10"/>
  <c r="D545" i="10"/>
  <c r="C545" i="10"/>
  <c r="B545" i="10"/>
  <c r="A545" i="10"/>
  <c r="G544" i="10"/>
  <c r="F544" i="10"/>
  <c r="E544" i="10"/>
  <c r="D544" i="10"/>
  <c r="C544" i="10"/>
  <c r="B544" i="10"/>
  <c r="A544" i="10"/>
  <c r="G543" i="10"/>
  <c r="F543" i="10"/>
  <c r="E543" i="10"/>
  <c r="D543" i="10"/>
  <c r="C543" i="10"/>
  <c r="B543" i="10"/>
  <c r="A543" i="10"/>
  <c r="G542" i="10"/>
  <c r="F542" i="10"/>
  <c r="E542" i="10"/>
  <c r="D542" i="10"/>
  <c r="C542" i="10"/>
  <c r="B542" i="10"/>
  <c r="A542" i="10"/>
  <c r="G541" i="10"/>
  <c r="F541" i="10"/>
  <c r="E541" i="10"/>
  <c r="D541" i="10"/>
  <c r="C541" i="10"/>
  <c r="B541" i="10"/>
  <c r="A541" i="10"/>
  <c r="G540" i="10"/>
  <c r="F540" i="10"/>
  <c r="E540" i="10"/>
  <c r="D540" i="10"/>
  <c r="C540" i="10"/>
  <c r="B540" i="10"/>
  <c r="A540" i="10"/>
  <c r="G539" i="10"/>
  <c r="F539" i="10"/>
  <c r="E539" i="10"/>
  <c r="D539" i="10"/>
  <c r="C539" i="10"/>
  <c r="B539" i="10"/>
  <c r="A539" i="10"/>
  <c r="G538" i="10"/>
  <c r="F538" i="10"/>
  <c r="E538" i="10"/>
  <c r="D538" i="10"/>
  <c r="C538" i="10"/>
  <c r="B538" i="10"/>
  <c r="A538" i="10"/>
  <c r="G537" i="10"/>
  <c r="F537" i="10"/>
  <c r="E537" i="10"/>
  <c r="D537" i="10"/>
  <c r="C537" i="10"/>
  <c r="B537" i="10"/>
  <c r="A537" i="10"/>
  <c r="A536" i="10"/>
  <c r="G534" i="10"/>
  <c r="F534" i="10"/>
  <c r="E534" i="10"/>
  <c r="D534" i="10"/>
  <c r="C534" i="10"/>
  <c r="B534" i="10"/>
  <c r="A534" i="10"/>
  <c r="G533" i="10"/>
  <c r="F533" i="10"/>
  <c r="E533" i="10"/>
  <c r="D533" i="10"/>
  <c r="C533" i="10"/>
  <c r="B533" i="10"/>
  <c r="A533" i="10"/>
  <c r="G532" i="10"/>
  <c r="F532" i="10"/>
  <c r="E532" i="10"/>
  <c r="D532" i="10"/>
  <c r="C532" i="10"/>
  <c r="B532" i="10"/>
  <c r="A532" i="10"/>
  <c r="G531" i="10"/>
  <c r="F531" i="10"/>
  <c r="E531" i="10"/>
  <c r="D531" i="10"/>
  <c r="C531" i="10"/>
  <c r="B531" i="10"/>
  <c r="A531" i="10"/>
  <c r="G530" i="10"/>
  <c r="F530" i="10"/>
  <c r="E530" i="10"/>
  <c r="D530" i="10"/>
  <c r="C530" i="10"/>
  <c r="B530" i="10"/>
  <c r="A530" i="10"/>
  <c r="G529" i="10"/>
  <c r="F529" i="10"/>
  <c r="E529" i="10"/>
  <c r="D529" i="10"/>
  <c r="C529" i="10"/>
  <c r="B529" i="10"/>
  <c r="A529" i="10"/>
  <c r="G528" i="10"/>
  <c r="F528" i="10"/>
  <c r="E528" i="10"/>
  <c r="D528" i="10"/>
  <c r="C528" i="10"/>
  <c r="B528" i="10"/>
  <c r="A528" i="10"/>
  <c r="G527" i="10"/>
  <c r="F527" i="10"/>
  <c r="E527" i="10"/>
  <c r="D527" i="10"/>
  <c r="C527" i="10"/>
  <c r="B527" i="10"/>
  <c r="A527" i="10"/>
  <c r="G526" i="10"/>
  <c r="F526" i="10"/>
  <c r="E526" i="10"/>
  <c r="D526" i="10"/>
  <c r="C526" i="10"/>
  <c r="B526" i="10"/>
  <c r="A526" i="10"/>
  <c r="G525" i="10"/>
  <c r="F525" i="10"/>
  <c r="E525" i="10"/>
  <c r="D525" i="10"/>
  <c r="C525" i="10"/>
  <c r="B525" i="10"/>
  <c r="A525" i="10"/>
  <c r="A524" i="10"/>
  <c r="S522" i="10"/>
  <c r="R522" i="10"/>
  <c r="Q522" i="10"/>
  <c r="P522" i="10"/>
  <c r="O522" i="10"/>
  <c r="N522" i="10"/>
  <c r="M522" i="10"/>
  <c r="L522" i="10"/>
  <c r="K522" i="10"/>
  <c r="J522" i="10"/>
  <c r="I522" i="10"/>
  <c r="H522" i="10"/>
  <c r="G522" i="10"/>
  <c r="F522" i="10"/>
  <c r="E522" i="10"/>
  <c r="D522" i="10"/>
  <c r="C522" i="10"/>
  <c r="B522" i="10"/>
  <c r="A522" i="10"/>
  <c r="S521" i="10"/>
  <c r="R521" i="10"/>
  <c r="Q521" i="10"/>
  <c r="P521" i="10"/>
  <c r="O521" i="10"/>
  <c r="N521" i="10"/>
  <c r="M521" i="10"/>
  <c r="L521" i="10"/>
  <c r="K521" i="10"/>
  <c r="J521" i="10"/>
  <c r="I521" i="10"/>
  <c r="H521" i="10"/>
  <c r="G521" i="10"/>
  <c r="F521" i="10"/>
  <c r="E521" i="10"/>
  <c r="D521" i="10"/>
  <c r="C521" i="10"/>
  <c r="B521" i="10"/>
  <c r="A521" i="10"/>
  <c r="S520" i="10"/>
  <c r="R520" i="10"/>
  <c r="Q520" i="10"/>
  <c r="P520" i="10"/>
  <c r="O520" i="10"/>
  <c r="N520" i="10"/>
  <c r="M520" i="10"/>
  <c r="L520" i="10"/>
  <c r="K520" i="10"/>
  <c r="J520" i="10"/>
  <c r="I520" i="10"/>
  <c r="H520" i="10"/>
  <c r="G520" i="10"/>
  <c r="F520" i="10"/>
  <c r="E520" i="10"/>
  <c r="D520" i="10"/>
  <c r="C520" i="10"/>
  <c r="B520" i="10"/>
  <c r="A520" i="10"/>
  <c r="S519" i="10"/>
  <c r="R519" i="10"/>
  <c r="Q519" i="10"/>
  <c r="P519" i="10"/>
  <c r="O519" i="10"/>
  <c r="N519" i="10"/>
  <c r="M519" i="10"/>
  <c r="L519" i="10"/>
  <c r="K519" i="10"/>
  <c r="J519" i="10"/>
  <c r="I519" i="10"/>
  <c r="H519" i="10"/>
  <c r="G519" i="10"/>
  <c r="F519" i="10"/>
  <c r="E519" i="10"/>
  <c r="D519" i="10"/>
  <c r="C519" i="10"/>
  <c r="B519" i="10"/>
  <c r="A519" i="10"/>
  <c r="S518" i="10"/>
  <c r="R518" i="10"/>
  <c r="Q518" i="10"/>
  <c r="P518" i="10"/>
  <c r="O518" i="10"/>
  <c r="N518" i="10"/>
  <c r="M518" i="10"/>
  <c r="L518" i="10"/>
  <c r="K518" i="10"/>
  <c r="J518" i="10"/>
  <c r="I518" i="10"/>
  <c r="H518" i="10"/>
  <c r="G518" i="10"/>
  <c r="F518" i="10"/>
  <c r="E518" i="10"/>
  <c r="D518" i="10"/>
  <c r="C518" i="10"/>
  <c r="B518" i="10"/>
  <c r="A518" i="10"/>
  <c r="S517" i="10"/>
  <c r="R517" i="10"/>
  <c r="Q517" i="10"/>
  <c r="P517" i="10"/>
  <c r="O517" i="10"/>
  <c r="N517" i="10"/>
  <c r="M517" i="10"/>
  <c r="L517" i="10"/>
  <c r="K517" i="10"/>
  <c r="J517" i="10"/>
  <c r="I517" i="10"/>
  <c r="H517" i="10"/>
  <c r="G517" i="10"/>
  <c r="F517" i="10"/>
  <c r="E517" i="10"/>
  <c r="D517" i="10"/>
  <c r="C517" i="10"/>
  <c r="B517" i="10"/>
  <c r="A517" i="10"/>
  <c r="S516" i="10"/>
  <c r="R516" i="10"/>
  <c r="Q516" i="10"/>
  <c r="P516" i="10"/>
  <c r="O516" i="10"/>
  <c r="N516" i="10"/>
  <c r="M516" i="10"/>
  <c r="L516" i="10"/>
  <c r="K516" i="10"/>
  <c r="J516" i="10"/>
  <c r="I516" i="10"/>
  <c r="H516" i="10"/>
  <c r="G516" i="10"/>
  <c r="F516" i="10"/>
  <c r="E516" i="10"/>
  <c r="D516" i="10"/>
  <c r="C516" i="10"/>
  <c r="B516" i="10"/>
  <c r="A516" i="10"/>
  <c r="S515" i="10"/>
  <c r="R515" i="10"/>
  <c r="Q515" i="10"/>
  <c r="P515" i="10"/>
  <c r="O515" i="10"/>
  <c r="N515" i="10"/>
  <c r="M515" i="10"/>
  <c r="L515" i="10"/>
  <c r="K515" i="10"/>
  <c r="J515" i="10"/>
  <c r="I515" i="10"/>
  <c r="H515" i="10"/>
  <c r="G515" i="10"/>
  <c r="F515" i="10"/>
  <c r="E515" i="10"/>
  <c r="D515" i="10"/>
  <c r="C515" i="10"/>
  <c r="B515" i="10"/>
  <c r="A515" i="10"/>
  <c r="S514" i="10"/>
  <c r="R514" i="10"/>
  <c r="Q514" i="10"/>
  <c r="P514" i="10"/>
  <c r="O514" i="10"/>
  <c r="N514" i="10"/>
  <c r="M514" i="10"/>
  <c r="L514" i="10"/>
  <c r="K514" i="10"/>
  <c r="J514" i="10"/>
  <c r="I514" i="10"/>
  <c r="H514" i="10"/>
  <c r="G514" i="10"/>
  <c r="F514" i="10"/>
  <c r="E514" i="10"/>
  <c r="D514" i="10"/>
  <c r="C514" i="10"/>
  <c r="B514" i="10"/>
  <c r="A514" i="10"/>
  <c r="S513" i="10"/>
  <c r="R513" i="10"/>
  <c r="Q513" i="10"/>
  <c r="P513" i="10"/>
  <c r="O513" i="10"/>
  <c r="N513" i="10"/>
  <c r="M513" i="10"/>
  <c r="L513" i="10"/>
  <c r="K513" i="10"/>
  <c r="J513" i="10"/>
  <c r="I513" i="10"/>
  <c r="H513" i="10"/>
  <c r="G513" i="10"/>
  <c r="F513" i="10"/>
  <c r="E513" i="10"/>
  <c r="D513" i="10"/>
  <c r="C513" i="10"/>
  <c r="B513" i="10"/>
  <c r="A513" i="10"/>
  <c r="A512" i="10"/>
  <c r="G510" i="10"/>
  <c r="F510" i="10"/>
  <c r="E510" i="10"/>
  <c r="D510" i="10"/>
  <c r="C510" i="10"/>
  <c r="B510" i="10"/>
  <c r="A510" i="10"/>
  <c r="G509" i="10"/>
  <c r="F509" i="10"/>
  <c r="E509" i="10"/>
  <c r="D509" i="10"/>
  <c r="C509" i="10"/>
  <c r="B509" i="10"/>
  <c r="A509" i="10"/>
  <c r="G508" i="10"/>
  <c r="F508" i="10"/>
  <c r="E508" i="10"/>
  <c r="D508" i="10"/>
  <c r="C508" i="10"/>
  <c r="B508" i="10"/>
  <c r="A508" i="10"/>
  <c r="G507" i="10"/>
  <c r="F507" i="10"/>
  <c r="E507" i="10"/>
  <c r="D507" i="10"/>
  <c r="C507" i="10"/>
  <c r="B507" i="10"/>
  <c r="A507" i="10"/>
  <c r="G506" i="10"/>
  <c r="F506" i="10"/>
  <c r="E506" i="10"/>
  <c r="D506" i="10"/>
  <c r="C506" i="10"/>
  <c r="B506" i="10"/>
  <c r="A506" i="10"/>
  <c r="G505" i="10"/>
  <c r="F505" i="10"/>
  <c r="E505" i="10"/>
  <c r="D505" i="10"/>
  <c r="C505" i="10"/>
  <c r="B505" i="10"/>
  <c r="A505" i="10"/>
  <c r="G504" i="10"/>
  <c r="F504" i="10"/>
  <c r="E504" i="10"/>
  <c r="D504" i="10"/>
  <c r="C504" i="10"/>
  <c r="B504" i="10"/>
  <c r="A504" i="10"/>
  <c r="G503" i="10"/>
  <c r="F503" i="10"/>
  <c r="E503" i="10"/>
  <c r="D503" i="10"/>
  <c r="C503" i="10"/>
  <c r="B503" i="10"/>
  <c r="A503" i="10"/>
  <c r="G502" i="10"/>
  <c r="F502" i="10"/>
  <c r="E502" i="10"/>
  <c r="D502" i="10"/>
  <c r="C502" i="10"/>
  <c r="B502" i="10"/>
  <c r="A502" i="10"/>
  <c r="G501" i="10"/>
  <c r="F501" i="10"/>
  <c r="E501" i="10"/>
  <c r="D501" i="10"/>
  <c r="C501" i="10"/>
  <c r="B501" i="10"/>
  <c r="A501" i="10"/>
  <c r="A500" i="10"/>
  <c r="G498" i="10"/>
  <c r="F498" i="10"/>
  <c r="E498" i="10"/>
  <c r="D498" i="10"/>
  <c r="C498" i="10"/>
  <c r="B498" i="10"/>
  <c r="A498" i="10"/>
  <c r="G497" i="10"/>
  <c r="F497" i="10"/>
  <c r="E497" i="10"/>
  <c r="D497" i="10"/>
  <c r="C497" i="10"/>
  <c r="B497" i="10"/>
  <c r="A497" i="10"/>
  <c r="G496" i="10"/>
  <c r="F496" i="10"/>
  <c r="E496" i="10"/>
  <c r="D496" i="10"/>
  <c r="C496" i="10"/>
  <c r="B496" i="10"/>
  <c r="A496" i="10"/>
  <c r="G495" i="10"/>
  <c r="F495" i="10"/>
  <c r="E495" i="10"/>
  <c r="D495" i="10"/>
  <c r="C495" i="10"/>
  <c r="B495" i="10"/>
  <c r="A495" i="10"/>
  <c r="G494" i="10"/>
  <c r="F494" i="10"/>
  <c r="E494" i="10"/>
  <c r="D494" i="10"/>
  <c r="C494" i="10"/>
  <c r="B494" i="10"/>
  <c r="A494" i="10"/>
  <c r="G493" i="10"/>
  <c r="F493" i="10"/>
  <c r="E493" i="10"/>
  <c r="D493" i="10"/>
  <c r="C493" i="10"/>
  <c r="B493" i="10"/>
  <c r="A493" i="10"/>
  <c r="G492" i="10"/>
  <c r="F492" i="10"/>
  <c r="E492" i="10"/>
  <c r="D492" i="10"/>
  <c r="C492" i="10"/>
  <c r="B492" i="10"/>
  <c r="A492" i="10"/>
  <c r="G491" i="10"/>
  <c r="F491" i="10"/>
  <c r="E491" i="10"/>
  <c r="D491" i="10"/>
  <c r="C491" i="10"/>
  <c r="B491" i="10"/>
  <c r="A491" i="10"/>
  <c r="G490" i="10"/>
  <c r="F490" i="10"/>
  <c r="E490" i="10"/>
  <c r="D490" i="10"/>
  <c r="C490" i="10"/>
  <c r="B490" i="10"/>
  <c r="A490" i="10"/>
  <c r="G489" i="10"/>
  <c r="F489" i="10"/>
  <c r="E489" i="10"/>
  <c r="D489" i="10"/>
  <c r="C489" i="10"/>
  <c r="B489" i="10"/>
  <c r="A489" i="10"/>
  <c r="A488" i="10"/>
  <c r="G486" i="10"/>
  <c r="F486" i="10"/>
  <c r="E486" i="10"/>
  <c r="D486" i="10"/>
  <c r="C486" i="10"/>
  <c r="B486" i="10"/>
  <c r="A486" i="10"/>
  <c r="G485" i="10"/>
  <c r="F485" i="10"/>
  <c r="E485" i="10"/>
  <c r="D485" i="10"/>
  <c r="C485" i="10"/>
  <c r="B485" i="10"/>
  <c r="A485" i="10"/>
  <c r="G484" i="10"/>
  <c r="F484" i="10"/>
  <c r="E484" i="10"/>
  <c r="D484" i="10"/>
  <c r="C484" i="10"/>
  <c r="B484" i="10"/>
  <c r="A484" i="10"/>
  <c r="G483" i="10"/>
  <c r="F483" i="10"/>
  <c r="E483" i="10"/>
  <c r="D483" i="10"/>
  <c r="C483" i="10"/>
  <c r="B483" i="10"/>
  <c r="A483" i="10"/>
  <c r="G482" i="10"/>
  <c r="F482" i="10"/>
  <c r="E482" i="10"/>
  <c r="D482" i="10"/>
  <c r="C482" i="10"/>
  <c r="B482" i="10"/>
  <c r="A482" i="10"/>
  <c r="G481" i="10"/>
  <c r="F481" i="10"/>
  <c r="E481" i="10"/>
  <c r="D481" i="10"/>
  <c r="C481" i="10"/>
  <c r="B481" i="10"/>
  <c r="A481" i="10"/>
  <c r="G480" i="10"/>
  <c r="F480" i="10"/>
  <c r="E480" i="10"/>
  <c r="D480" i="10"/>
  <c r="C480" i="10"/>
  <c r="B480" i="10"/>
  <c r="A480" i="10"/>
  <c r="G479" i="10"/>
  <c r="F479" i="10"/>
  <c r="E479" i="10"/>
  <c r="D479" i="10"/>
  <c r="C479" i="10"/>
  <c r="B479" i="10"/>
  <c r="A479" i="10"/>
  <c r="G478" i="10"/>
  <c r="F478" i="10"/>
  <c r="E478" i="10"/>
  <c r="D478" i="10"/>
  <c r="C478" i="10"/>
  <c r="B478" i="10"/>
  <c r="A478" i="10"/>
  <c r="G477" i="10"/>
  <c r="F477" i="10"/>
  <c r="E477" i="10"/>
  <c r="D477" i="10"/>
  <c r="C477" i="10"/>
  <c r="B477" i="10"/>
  <c r="A477" i="10"/>
  <c r="A476" i="10"/>
  <c r="G474" i="10"/>
  <c r="F474" i="10"/>
  <c r="E474" i="10"/>
  <c r="D474" i="10"/>
  <c r="C474" i="10"/>
  <c r="B474" i="10"/>
  <c r="A474" i="10"/>
  <c r="G473" i="10"/>
  <c r="F473" i="10"/>
  <c r="E473" i="10"/>
  <c r="D473" i="10"/>
  <c r="C473" i="10"/>
  <c r="B473" i="10"/>
  <c r="A473" i="10"/>
  <c r="G472" i="10"/>
  <c r="F472" i="10"/>
  <c r="E472" i="10"/>
  <c r="D472" i="10"/>
  <c r="C472" i="10"/>
  <c r="B472" i="10"/>
  <c r="A472" i="10"/>
  <c r="G471" i="10"/>
  <c r="F471" i="10"/>
  <c r="E471" i="10"/>
  <c r="D471" i="10"/>
  <c r="C471" i="10"/>
  <c r="B471" i="10"/>
  <c r="A471" i="10"/>
  <c r="G470" i="10"/>
  <c r="F470" i="10"/>
  <c r="E470" i="10"/>
  <c r="D470" i="10"/>
  <c r="C470" i="10"/>
  <c r="B470" i="10"/>
  <c r="A470" i="10"/>
  <c r="G469" i="10"/>
  <c r="F469" i="10"/>
  <c r="E469" i="10"/>
  <c r="D469" i="10"/>
  <c r="C469" i="10"/>
  <c r="B469" i="10"/>
  <c r="A469" i="10"/>
  <c r="G468" i="10"/>
  <c r="F468" i="10"/>
  <c r="E468" i="10"/>
  <c r="D468" i="10"/>
  <c r="C468" i="10"/>
  <c r="B468" i="10"/>
  <c r="A468" i="10"/>
  <c r="G467" i="10"/>
  <c r="F467" i="10"/>
  <c r="E467" i="10"/>
  <c r="D467" i="10"/>
  <c r="C467" i="10"/>
  <c r="B467" i="10"/>
  <c r="A467" i="10"/>
  <c r="G466" i="10"/>
  <c r="F466" i="10"/>
  <c r="E466" i="10"/>
  <c r="D466" i="10"/>
  <c r="C466" i="10"/>
  <c r="B466" i="10"/>
  <c r="A466" i="10"/>
  <c r="G465" i="10"/>
  <c r="F465" i="10"/>
  <c r="E465" i="10"/>
  <c r="D465" i="10"/>
  <c r="C465" i="10"/>
  <c r="B465" i="10"/>
  <c r="A465" i="10"/>
  <c r="A464" i="10"/>
  <c r="G462" i="10"/>
  <c r="F462" i="10"/>
  <c r="E462" i="10"/>
  <c r="D462" i="10"/>
  <c r="C462" i="10"/>
  <c r="B462" i="10"/>
  <c r="A462" i="10"/>
  <c r="G461" i="10"/>
  <c r="F461" i="10"/>
  <c r="E461" i="10"/>
  <c r="D461" i="10"/>
  <c r="C461" i="10"/>
  <c r="B461" i="10"/>
  <c r="A461" i="10"/>
  <c r="G460" i="10"/>
  <c r="F460" i="10"/>
  <c r="E460" i="10"/>
  <c r="D460" i="10"/>
  <c r="C460" i="10"/>
  <c r="B460" i="10"/>
  <c r="A460" i="10"/>
  <c r="G459" i="10"/>
  <c r="F459" i="10"/>
  <c r="E459" i="10"/>
  <c r="D459" i="10"/>
  <c r="C459" i="10"/>
  <c r="B459" i="10"/>
  <c r="A459" i="10"/>
  <c r="G458" i="10"/>
  <c r="F458" i="10"/>
  <c r="E458" i="10"/>
  <c r="D458" i="10"/>
  <c r="C458" i="10"/>
  <c r="B458" i="10"/>
  <c r="A458" i="10"/>
  <c r="G457" i="10"/>
  <c r="F457" i="10"/>
  <c r="E457" i="10"/>
  <c r="D457" i="10"/>
  <c r="C457" i="10"/>
  <c r="B457" i="10"/>
  <c r="A457" i="10"/>
  <c r="G456" i="10"/>
  <c r="F456" i="10"/>
  <c r="E456" i="10"/>
  <c r="D456" i="10"/>
  <c r="C456" i="10"/>
  <c r="B456" i="10"/>
  <c r="A456" i="10"/>
  <c r="G455" i="10"/>
  <c r="F455" i="10"/>
  <c r="E455" i="10"/>
  <c r="D455" i="10"/>
  <c r="C455" i="10"/>
  <c r="B455" i="10"/>
  <c r="A455" i="10"/>
  <c r="G454" i="10"/>
  <c r="F454" i="10"/>
  <c r="E454" i="10"/>
  <c r="D454" i="10"/>
  <c r="C454" i="10"/>
  <c r="B454" i="10"/>
  <c r="A454" i="10"/>
  <c r="G453" i="10"/>
  <c r="F453" i="10"/>
  <c r="E453" i="10"/>
  <c r="D453" i="10"/>
  <c r="C453" i="10"/>
  <c r="B453" i="10"/>
  <c r="A453" i="10"/>
  <c r="A452" i="10"/>
  <c r="G450" i="10"/>
  <c r="F450" i="10"/>
  <c r="E450" i="10"/>
  <c r="D450" i="10"/>
  <c r="C450" i="10"/>
  <c r="B450" i="10"/>
  <c r="A450" i="10"/>
  <c r="G449" i="10"/>
  <c r="F449" i="10"/>
  <c r="E449" i="10"/>
  <c r="D449" i="10"/>
  <c r="C449" i="10"/>
  <c r="B449" i="10"/>
  <c r="A449" i="10"/>
  <c r="G448" i="10"/>
  <c r="F448" i="10"/>
  <c r="E448" i="10"/>
  <c r="D448" i="10"/>
  <c r="C448" i="10"/>
  <c r="B448" i="10"/>
  <c r="A448" i="10"/>
  <c r="G447" i="10"/>
  <c r="F447" i="10"/>
  <c r="E447" i="10"/>
  <c r="D447" i="10"/>
  <c r="C447" i="10"/>
  <c r="B447" i="10"/>
  <c r="A447" i="10"/>
  <c r="G446" i="10"/>
  <c r="F446" i="10"/>
  <c r="E446" i="10"/>
  <c r="D446" i="10"/>
  <c r="C446" i="10"/>
  <c r="B446" i="10"/>
  <c r="A446" i="10"/>
  <c r="G445" i="10"/>
  <c r="F445" i="10"/>
  <c r="E445" i="10"/>
  <c r="D445" i="10"/>
  <c r="C445" i="10"/>
  <c r="B445" i="10"/>
  <c r="A445" i="10"/>
  <c r="G444" i="10"/>
  <c r="F444" i="10"/>
  <c r="E444" i="10"/>
  <c r="D444" i="10"/>
  <c r="C444" i="10"/>
  <c r="B444" i="10"/>
  <c r="A444" i="10"/>
  <c r="G443" i="10"/>
  <c r="F443" i="10"/>
  <c r="E443" i="10"/>
  <c r="D443" i="10"/>
  <c r="C443" i="10"/>
  <c r="B443" i="10"/>
  <c r="A443" i="10"/>
  <c r="G442" i="10"/>
  <c r="F442" i="10"/>
  <c r="E442" i="10"/>
  <c r="D442" i="10"/>
  <c r="C442" i="10"/>
  <c r="B442" i="10"/>
  <c r="A442" i="10"/>
  <c r="G441" i="10"/>
  <c r="F441" i="10"/>
  <c r="E441" i="10"/>
  <c r="D441" i="10"/>
  <c r="C441" i="10"/>
  <c r="B441" i="10"/>
  <c r="A441" i="10"/>
  <c r="A440" i="10"/>
  <c r="G438" i="10"/>
  <c r="F438" i="10"/>
  <c r="E438" i="10"/>
  <c r="D438" i="10"/>
  <c r="C438" i="10"/>
  <c r="B438" i="10"/>
  <c r="A438" i="10"/>
  <c r="G437" i="10"/>
  <c r="F437" i="10"/>
  <c r="E437" i="10"/>
  <c r="D437" i="10"/>
  <c r="C437" i="10"/>
  <c r="B437" i="10"/>
  <c r="A437" i="10"/>
  <c r="G436" i="10"/>
  <c r="F436" i="10"/>
  <c r="E436" i="10"/>
  <c r="D436" i="10"/>
  <c r="C436" i="10"/>
  <c r="B436" i="10"/>
  <c r="A436" i="10"/>
  <c r="G435" i="10"/>
  <c r="F435" i="10"/>
  <c r="E435" i="10"/>
  <c r="D435" i="10"/>
  <c r="C435" i="10"/>
  <c r="B435" i="10"/>
  <c r="A435" i="10"/>
  <c r="G434" i="10"/>
  <c r="F434" i="10"/>
  <c r="E434" i="10"/>
  <c r="D434" i="10"/>
  <c r="C434" i="10"/>
  <c r="B434" i="10"/>
  <c r="A434" i="10"/>
  <c r="G433" i="10"/>
  <c r="F433" i="10"/>
  <c r="E433" i="10"/>
  <c r="D433" i="10"/>
  <c r="C433" i="10"/>
  <c r="B433" i="10"/>
  <c r="A433" i="10"/>
  <c r="G432" i="10"/>
  <c r="F432" i="10"/>
  <c r="E432" i="10"/>
  <c r="D432" i="10"/>
  <c r="C432" i="10"/>
  <c r="B432" i="10"/>
  <c r="A432" i="10"/>
  <c r="G431" i="10"/>
  <c r="F431" i="10"/>
  <c r="E431" i="10"/>
  <c r="D431" i="10"/>
  <c r="C431" i="10"/>
  <c r="B431" i="10"/>
  <c r="A431" i="10"/>
  <c r="G430" i="10"/>
  <c r="F430" i="10"/>
  <c r="E430" i="10"/>
  <c r="D430" i="10"/>
  <c r="C430" i="10"/>
  <c r="B430" i="10"/>
  <c r="A430" i="10"/>
  <c r="G429" i="10"/>
  <c r="F429" i="10"/>
  <c r="E429" i="10"/>
  <c r="D429" i="10"/>
  <c r="C429" i="10"/>
  <c r="B429" i="10"/>
  <c r="A429" i="10"/>
  <c r="A428" i="10"/>
  <c r="G426" i="10"/>
  <c r="F426" i="10"/>
  <c r="E426" i="10"/>
  <c r="D426" i="10"/>
  <c r="C426" i="10"/>
  <c r="B426" i="10"/>
  <c r="A426" i="10"/>
  <c r="G425" i="10"/>
  <c r="F425" i="10"/>
  <c r="E425" i="10"/>
  <c r="D425" i="10"/>
  <c r="C425" i="10"/>
  <c r="B425" i="10"/>
  <c r="A425" i="10"/>
  <c r="G424" i="10"/>
  <c r="F424" i="10"/>
  <c r="E424" i="10"/>
  <c r="D424" i="10"/>
  <c r="C424" i="10"/>
  <c r="B424" i="10"/>
  <c r="A424" i="10"/>
  <c r="G423" i="10"/>
  <c r="F423" i="10"/>
  <c r="E423" i="10"/>
  <c r="D423" i="10"/>
  <c r="C423" i="10"/>
  <c r="B423" i="10"/>
  <c r="A423" i="10"/>
  <c r="G422" i="10"/>
  <c r="F422" i="10"/>
  <c r="E422" i="10"/>
  <c r="D422" i="10"/>
  <c r="C422" i="10"/>
  <c r="B422" i="10"/>
  <c r="A422" i="10"/>
  <c r="G421" i="10"/>
  <c r="F421" i="10"/>
  <c r="E421" i="10"/>
  <c r="D421" i="10"/>
  <c r="C421" i="10"/>
  <c r="B421" i="10"/>
  <c r="A421" i="10"/>
  <c r="G420" i="10"/>
  <c r="F420" i="10"/>
  <c r="E420" i="10"/>
  <c r="D420" i="10"/>
  <c r="C420" i="10"/>
  <c r="B420" i="10"/>
  <c r="A420" i="10"/>
  <c r="G419" i="10"/>
  <c r="F419" i="10"/>
  <c r="E419" i="10"/>
  <c r="D419" i="10"/>
  <c r="C419" i="10"/>
  <c r="B419" i="10"/>
  <c r="A419" i="10"/>
  <c r="G418" i="10"/>
  <c r="F418" i="10"/>
  <c r="E418" i="10"/>
  <c r="D418" i="10"/>
  <c r="C418" i="10"/>
  <c r="B418" i="10"/>
  <c r="A418" i="10"/>
  <c r="G417" i="10"/>
  <c r="F417" i="10"/>
  <c r="E417" i="10"/>
  <c r="D417" i="10"/>
  <c r="C417" i="10"/>
  <c r="B417" i="10"/>
  <c r="A417" i="10"/>
  <c r="A416" i="10"/>
  <c r="G413" i="10"/>
  <c r="F413" i="10"/>
  <c r="E413" i="10"/>
  <c r="D413" i="10"/>
  <c r="C413" i="10"/>
  <c r="B413" i="10"/>
  <c r="A413" i="10"/>
  <c r="G412" i="10"/>
  <c r="F412" i="10"/>
  <c r="E412" i="10"/>
  <c r="D412" i="10"/>
  <c r="C412" i="10"/>
  <c r="B412" i="10"/>
  <c r="A412" i="10"/>
  <c r="G411" i="10"/>
  <c r="F411" i="10"/>
  <c r="E411" i="10"/>
  <c r="D411" i="10"/>
  <c r="C411" i="10"/>
  <c r="B411" i="10"/>
  <c r="A411" i="10"/>
  <c r="G410" i="10"/>
  <c r="F410" i="10"/>
  <c r="E410" i="10"/>
  <c r="D410" i="10"/>
  <c r="C410" i="10"/>
  <c r="B410" i="10"/>
  <c r="A410" i="10"/>
  <c r="G409" i="10"/>
  <c r="F409" i="10"/>
  <c r="E409" i="10"/>
  <c r="D409" i="10"/>
  <c r="C409" i="10"/>
  <c r="B409" i="10"/>
  <c r="A409" i="10"/>
  <c r="G408" i="10"/>
  <c r="F408" i="10"/>
  <c r="E408" i="10"/>
  <c r="D408" i="10"/>
  <c r="C408" i="10"/>
  <c r="B408" i="10"/>
  <c r="A408" i="10"/>
  <c r="G407" i="10"/>
  <c r="F407" i="10"/>
  <c r="E407" i="10"/>
  <c r="D407" i="10"/>
  <c r="C407" i="10"/>
  <c r="B407" i="10"/>
  <c r="A407" i="10"/>
  <c r="G406" i="10"/>
  <c r="F406" i="10"/>
  <c r="E406" i="10"/>
  <c r="D406" i="10"/>
  <c r="C406" i="10"/>
  <c r="B406" i="10"/>
  <c r="A406" i="10"/>
  <c r="G405" i="10"/>
  <c r="F405" i="10"/>
  <c r="E405" i="10"/>
  <c r="D405" i="10"/>
  <c r="C405" i="10"/>
  <c r="B405" i="10"/>
  <c r="A405" i="10"/>
  <c r="A404" i="10"/>
  <c r="G402" i="10"/>
  <c r="F402" i="10"/>
  <c r="E402" i="10"/>
  <c r="D402" i="10"/>
  <c r="C402" i="10"/>
  <c r="B402" i="10"/>
  <c r="A402" i="10"/>
  <c r="G401" i="10"/>
  <c r="F401" i="10"/>
  <c r="E401" i="10"/>
  <c r="D401" i="10"/>
  <c r="C401" i="10"/>
  <c r="B401" i="10"/>
  <c r="A401" i="10"/>
  <c r="G400" i="10"/>
  <c r="F400" i="10"/>
  <c r="E400" i="10"/>
  <c r="D400" i="10"/>
  <c r="C400" i="10"/>
  <c r="B400" i="10"/>
  <c r="A400" i="10"/>
  <c r="G399" i="10"/>
  <c r="F399" i="10"/>
  <c r="E399" i="10"/>
  <c r="D399" i="10"/>
  <c r="C399" i="10"/>
  <c r="B399" i="10"/>
  <c r="A399" i="10"/>
  <c r="G398" i="10"/>
  <c r="F398" i="10"/>
  <c r="E398" i="10"/>
  <c r="D398" i="10"/>
  <c r="C398" i="10"/>
  <c r="B398" i="10"/>
  <c r="A398" i="10"/>
  <c r="G397" i="10"/>
  <c r="F397" i="10"/>
  <c r="E397" i="10"/>
  <c r="D397" i="10"/>
  <c r="C397" i="10"/>
  <c r="B397" i="10"/>
  <c r="A397" i="10"/>
  <c r="G396" i="10"/>
  <c r="F396" i="10"/>
  <c r="E396" i="10"/>
  <c r="D396" i="10"/>
  <c r="C396" i="10"/>
  <c r="B396" i="10"/>
  <c r="A396" i="10"/>
  <c r="G395" i="10"/>
  <c r="F395" i="10"/>
  <c r="E395" i="10"/>
  <c r="D395" i="10"/>
  <c r="C395" i="10"/>
  <c r="B395" i="10"/>
  <c r="A395" i="10"/>
  <c r="G394" i="10"/>
  <c r="F394" i="10"/>
  <c r="E394" i="10"/>
  <c r="D394" i="10"/>
  <c r="C394" i="10"/>
  <c r="B394" i="10"/>
  <c r="A394" i="10"/>
  <c r="G393" i="10"/>
  <c r="F393" i="10"/>
  <c r="E393" i="10"/>
  <c r="D393" i="10"/>
  <c r="C393" i="10"/>
  <c r="B393" i="10"/>
  <c r="A393" i="10"/>
  <c r="A392" i="10"/>
  <c r="G390" i="10"/>
  <c r="F390" i="10"/>
  <c r="E390" i="10"/>
  <c r="D390" i="10"/>
  <c r="C390" i="10"/>
  <c r="B390" i="10"/>
  <c r="A390" i="10"/>
  <c r="G389" i="10"/>
  <c r="F389" i="10"/>
  <c r="E389" i="10"/>
  <c r="D389" i="10"/>
  <c r="C389" i="10"/>
  <c r="B389" i="10"/>
  <c r="A389" i="10"/>
  <c r="G388" i="10"/>
  <c r="F388" i="10"/>
  <c r="E388" i="10"/>
  <c r="D388" i="10"/>
  <c r="C388" i="10"/>
  <c r="B388" i="10"/>
  <c r="A388" i="10"/>
  <c r="G387" i="10"/>
  <c r="F387" i="10"/>
  <c r="E387" i="10"/>
  <c r="D387" i="10"/>
  <c r="C387" i="10"/>
  <c r="B387" i="10"/>
  <c r="A387" i="10"/>
  <c r="G386" i="10"/>
  <c r="F386" i="10"/>
  <c r="E386" i="10"/>
  <c r="D386" i="10"/>
  <c r="C386" i="10"/>
  <c r="B386" i="10"/>
  <c r="A386" i="10"/>
  <c r="G385" i="10"/>
  <c r="F385" i="10"/>
  <c r="E385" i="10"/>
  <c r="D385" i="10"/>
  <c r="C385" i="10"/>
  <c r="B385" i="10"/>
  <c r="A385" i="10"/>
  <c r="G384" i="10"/>
  <c r="F384" i="10"/>
  <c r="E384" i="10"/>
  <c r="D384" i="10"/>
  <c r="C384" i="10"/>
  <c r="B384" i="10"/>
  <c r="A384" i="10"/>
  <c r="G383" i="10"/>
  <c r="F383" i="10"/>
  <c r="E383" i="10"/>
  <c r="D383" i="10"/>
  <c r="C383" i="10"/>
  <c r="B383" i="10"/>
  <c r="A383" i="10"/>
  <c r="G382" i="10"/>
  <c r="F382" i="10"/>
  <c r="E382" i="10"/>
  <c r="D382" i="10"/>
  <c r="C382" i="10"/>
  <c r="B382" i="10"/>
  <c r="A382" i="10"/>
  <c r="G381" i="10"/>
  <c r="F381" i="10"/>
  <c r="E381" i="10"/>
  <c r="D381" i="10"/>
  <c r="C381" i="10"/>
  <c r="B381" i="10"/>
  <c r="A381" i="10"/>
  <c r="G380" i="10"/>
  <c r="F380" i="10"/>
  <c r="E380" i="10"/>
  <c r="D380" i="10"/>
  <c r="C380" i="10"/>
  <c r="B380" i="10"/>
  <c r="A380" i="10"/>
  <c r="A379" i="10"/>
  <c r="G377" i="10"/>
  <c r="F377" i="10"/>
  <c r="E377" i="10"/>
  <c r="D377" i="10"/>
  <c r="C377" i="10"/>
  <c r="B377" i="10"/>
  <c r="A377" i="10"/>
  <c r="G376" i="10"/>
  <c r="F376" i="10"/>
  <c r="E376" i="10"/>
  <c r="D376" i="10"/>
  <c r="C376" i="10"/>
  <c r="B376" i="10"/>
  <c r="A376" i="10"/>
  <c r="G375" i="10"/>
  <c r="F375" i="10"/>
  <c r="E375" i="10"/>
  <c r="D375" i="10"/>
  <c r="C375" i="10"/>
  <c r="B375" i="10"/>
  <c r="A375" i="10"/>
  <c r="G374" i="10"/>
  <c r="F374" i="10"/>
  <c r="E374" i="10"/>
  <c r="D374" i="10"/>
  <c r="C374" i="10"/>
  <c r="B374" i="10"/>
  <c r="A374" i="10"/>
  <c r="G373" i="10"/>
  <c r="F373" i="10"/>
  <c r="E373" i="10"/>
  <c r="D373" i="10"/>
  <c r="C373" i="10"/>
  <c r="B373" i="10"/>
  <c r="A373" i="10"/>
  <c r="G372" i="10"/>
  <c r="F372" i="10"/>
  <c r="E372" i="10"/>
  <c r="D372" i="10"/>
  <c r="C372" i="10"/>
  <c r="B372" i="10"/>
  <c r="A372" i="10"/>
  <c r="G371" i="10"/>
  <c r="F371" i="10"/>
  <c r="E371" i="10"/>
  <c r="D371" i="10"/>
  <c r="C371" i="10"/>
  <c r="B371" i="10"/>
  <c r="A371" i="10"/>
  <c r="G370" i="10"/>
  <c r="F370" i="10"/>
  <c r="E370" i="10"/>
  <c r="D370" i="10"/>
  <c r="C370" i="10"/>
  <c r="B370" i="10"/>
  <c r="A370" i="10"/>
  <c r="G369" i="10"/>
  <c r="F369" i="10"/>
  <c r="E369" i="10"/>
  <c r="D369" i="10"/>
  <c r="C369" i="10"/>
  <c r="B369" i="10"/>
  <c r="A369" i="10"/>
  <c r="G368" i="10"/>
  <c r="F368" i="10"/>
  <c r="E368" i="10"/>
  <c r="D368" i="10"/>
  <c r="C368" i="10"/>
  <c r="B368" i="10"/>
  <c r="A368" i="10"/>
  <c r="A367" i="10"/>
  <c r="G365" i="10"/>
  <c r="F365" i="10"/>
  <c r="E365" i="10"/>
  <c r="D365" i="10"/>
  <c r="C365" i="10"/>
  <c r="B365" i="10"/>
  <c r="A365" i="10"/>
  <c r="G364" i="10"/>
  <c r="F364" i="10"/>
  <c r="E364" i="10"/>
  <c r="D364" i="10"/>
  <c r="C364" i="10"/>
  <c r="B364" i="10"/>
  <c r="A364" i="10"/>
  <c r="G363" i="10"/>
  <c r="F363" i="10"/>
  <c r="E363" i="10"/>
  <c r="D363" i="10"/>
  <c r="C363" i="10"/>
  <c r="B363" i="10"/>
  <c r="A363" i="10"/>
  <c r="G362" i="10"/>
  <c r="F362" i="10"/>
  <c r="E362" i="10"/>
  <c r="D362" i="10"/>
  <c r="C362" i="10"/>
  <c r="B362" i="10"/>
  <c r="A362" i="10"/>
  <c r="G361" i="10"/>
  <c r="F361" i="10"/>
  <c r="E361" i="10"/>
  <c r="D361" i="10"/>
  <c r="C361" i="10"/>
  <c r="B361" i="10"/>
  <c r="A361" i="10"/>
  <c r="G360" i="10"/>
  <c r="F360" i="10"/>
  <c r="E360" i="10"/>
  <c r="D360" i="10"/>
  <c r="C360" i="10"/>
  <c r="B360" i="10"/>
  <c r="A360" i="10"/>
  <c r="G359" i="10"/>
  <c r="F359" i="10"/>
  <c r="E359" i="10"/>
  <c r="D359" i="10"/>
  <c r="C359" i="10"/>
  <c r="B359" i="10"/>
  <c r="A359" i="10"/>
  <c r="G358" i="10"/>
  <c r="F358" i="10"/>
  <c r="E358" i="10"/>
  <c r="D358" i="10"/>
  <c r="C358" i="10"/>
  <c r="B358" i="10"/>
  <c r="A358" i="10"/>
  <c r="G357" i="10"/>
  <c r="F357" i="10"/>
  <c r="E357" i="10"/>
  <c r="D357" i="10"/>
  <c r="C357" i="10"/>
  <c r="B357" i="10"/>
  <c r="A357" i="10"/>
  <c r="G356" i="10"/>
  <c r="F356" i="10"/>
  <c r="E356" i="10"/>
  <c r="D356" i="10"/>
  <c r="C356" i="10"/>
  <c r="B356" i="10"/>
  <c r="A356" i="10"/>
  <c r="A355" i="10"/>
  <c r="G353" i="10"/>
  <c r="F353" i="10"/>
  <c r="E353" i="10"/>
  <c r="D353" i="10"/>
  <c r="C353" i="10"/>
  <c r="B353" i="10"/>
  <c r="A353" i="10"/>
  <c r="G352" i="10"/>
  <c r="F352" i="10"/>
  <c r="E352" i="10"/>
  <c r="D352" i="10"/>
  <c r="C352" i="10"/>
  <c r="B352" i="10"/>
  <c r="A352" i="10"/>
  <c r="G351" i="10"/>
  <c r="F351" i="10"/>
  <c r="E351" i="10"/>
  <c r="D351" i="10"/>
  <c r="C351" i="10"/>
  <c r="B351" i="10"/>
  <c r="A351" i="10"/>
  <c r="G350" i="10"/>
  <c r="F350" i="10"/>
  <c r="E350" i="10"/>
  <c r="D350" i="10"/>
  <c r="C350" i="10"/>
  <c r="B350" i="10"/>
  <c r="A350" i="10"/>
  <c r="G349" i="10"/>
  <c r="F349" i="10"/>
  <c r="E349" i="10"/>
  <c r="D349" i="10"/>
  <c r="C349" i="10"/>
  <c r="B349" i="10"/>
  <c r="A349" i="10"/>
  <c r="G348" i="10"/>
  <c r="F348" i="10"/>
  <c r="E348" i="10"/>
  <c r="D348" i="10"/>
  <c r="C348" i="10"/>
  <c r="B348" i="10"/>
  <c r="A348" i="10"/>
  <c r="G347" i="10"/>
  <c r="F347" i="10"/>
  <c r="E347" i="10"/>
  <c r="D347" i="10"/>
  <c r="C347" i="10"/>
  <c r="B347" i="10"/>
  <c r="A347" i="10"/>
  <c r="G346" i="10"/>
  <c r="F346" i="10"/>
  <c r="E346" i="10"/>
  <c r="D346" i="10"/>
  <c r="C346" i="10"/>
  <c r="B346" i="10"/>
  <c r="A346" i="10"/>
  <c r="G345" i="10"/>
  <c r="F345" i="10"/>
  <c r="E345" i="10"/>
  <c r="D345" i="10"/>
  <c r="C345" i="10"/>
  <c r="B345" i="10"/>
  <c r="A345" i="10"/>
  <c r="G344" i="10"/>
  <c r="F344" i="10"/>
  <c r="E344" i="10"/>
  <c r="D344" i="10"/>
  <c r="C344" i="10"/>
  <c r="B344" i="10"/>
  <c r="A344" i="10"/>
  <c r="A343" i="10"/>
  <c r="G341" i="10"/>
  <c r="F341" i="10"/>
  <c r="E341" i="10"/>
  <c r="D341" i="10"/>
  <c r="C341" i="10"/>
  <c r="B341" i="10"/>
  <c r="A341" i="10"/>
  <c r="G340" i="10"/>
  <c r="F340" i="10"/>
  <c r="E340" i="10"/>
  <c r="D340" i="10"/>
  <c r="C340" i="10"/>
  <c r="B340" i="10"/>
  <c r="A340" i="10"/>
  <c r="G339" i="10"/>
  <c r="F339" i="10"/>
  <c r="E339" i="10"/>
  <c r="D339" i="10"/>
  <c r="C339" i="10"/>
  <c r="B339" i="10"/>
  <c r="A339" i="10"/>
  <c r="G338" i="10"/>
  <c r="F338" i="10"/>
  <c r="E338" i="10"/>
  <c r="D338" i="10"/>
  <c r="C338" i="10"/>
  <c r="B338" i="10"/>
  <c r="A338" i="10"/>
  <c r="G337" i="10"/>
  <c r="F337" i="10"/>
  <c r="E337" i="10"/>
  <c r="D337" i="10"/>
  <c r="C337" i="10"/>
  <c r="B337" i="10"/>
  <c r="A337" i="10"/>
  <c r="G336" i="10"/>
  <c r="F336" i="10"/>
  <c r="E336" i="10"/>
  <c r="D336" i="10"/>
  <c r="C336" i="10"/>
  <c r="B336" i="10"/>
  <c r="A336" i="10"/>
  <c r="G335" i="10"/>
  <c r="F335" i="10"/>
  <c r="E335" i="10"/>
  <c r="D335" i="10"/>
  <c r="C335" i="10"/>
  <c r="B335" i="10"/>
  <c r="A335" i="10"/>
  <c r="G334" i="10"/>
  <c r="F334" i="10"/>
  <c r="E334" i="10"/>
  <c r="D334" i="10"/>
  <c r="C334" i="10"/>
  <c r="B334" i="10"/>
  <c r="A334" i="10"/>
  <c r="G333" i="10"/>
  <c r="F333" i="10"/>
  <c r="E333" i="10"/>
  <c r="D333" i="10"/>
  <c r="C333" i="10"/>
  <c r="B333" i="10"/>
  <c r="A333" i="10"/>
  <c r="G332" i="10"/>
  <c r="F332" i="10"/>
  <c r="E332" i="10"/>
  <c r="D332" i="10"/>
  <c r="C332" i="10"/>
  <c r="B332" i="10"/>
  <c r="A332" i="10"/>
  <c r="A331" i="10"/>
  <c r="G329" i="10"/>
  <c r="F329" i="10"/>
  <c r="E329" i="10"/>
  <c r="D329" i="10"/>
  <c r="C329" i="10"/>
  <c r="B329" i="10"/>
  <c r="A329" i="10"/>
  <c r="G328" i="10"/>
  <c r="F328" i="10"/>
  <c r="E328" i="10"/>
  <c r="D328" i="10"/>
  <c r="C328" i="10"/>
  <c r="B328" i="10"/>
  <c r="A328" i="10"/>
  <c r="G327" i="10"/>
  <c r="F327" i="10"/>
  <c r="E327" i="10"/>
  <c r="D327" i="10"/>
  <c r="C327" i="10"/>
  <c r="B327" i="10"/>
  <c r="A327" i="10"/>
  <c r="G326" i="10"/>
  <c r="F326" i="10"/>
  <c r="E326" i="10"/>
  <c r="D326" i="10"/>
  <c r="C326" i="10"/>
  <c r="B326" i="10"/>
  <c r="A326" i="10"/>
  <c r="G325" i="10"/>
  <c r="F325" i="10"/>
  <c r="E325" i="10"/>
  <c r="D325" i="10"/>
  <c r="C325" i="10"/>
  <c r="B325" i="10"/>
  <c r="A325" i="10"/>
  <c r="G324" i="10"/>
  <c r="F324" i="10"/>
  <c r="E324" i="10"/>
  <c r="D324" i="10"/>
  <c r="C324" i="10"/>
  <c r="B324" i="10"/>
  <c r="A324" i="10"/>
  <c r="G323" i="10"/>
  <c r="F323" i="10"/>
  <c r="E323" i="10"/>
  <c r="D323" i="10"/>
  <c r="C323" i="10"/>
  <c r="B323" i="10"/>
  <c r="A323" i="10"/>
  <c r="G322" i="10"/>
  <c r="F322" i="10"/>
  <c r="E322" i="10"/>
  <c r="D322" i="10"/>
  <c r="C322" i="10"/>
  <c r="B322" i="10"/>
  <c r="A322" i="10"/>
  <c r="G321" i="10"/>
  <c r="F321" i="10"/>
  <c r="E321" i="10"/>
  <c r="D321" i="10"/>
  <c r="C321" i="10"/>
  <c r="B321" i="10"/>
  <c r="A321" i="10"/>
  <c r="G320" i="10"/>
  <c r="F320" i="10"/>
  <c r="E320" i="10"/>
  <c r="D320" i="10"/>
  <c r="C320" i="10"/>
  <c r="B320" i="10"/>
  <c r="A320" i="10"/>
  <c r="A319" i="10"/>
  <c r="G317" i="10"/>
  <c r="F317" i="10"/>
  <c r="E317" i="10"/>
  <c r="D317" i="10"/>
  <c r="C317" i="10"/>
  <c r="B317" i="10"/>
  <c r="A317" i="10"/>
  <c r="G316" i="10"/>
  <c r="F316" i="10"/>
  <c r="E316" i="10"/>
  <c r="D316" i="10"/>
  <c r="C316" i="10"/>
  <c r="B316" i="10"/>
  <c r="A316" i="10"/>
  <c r="G315" i="10"/>
  <c r="F315" i="10"/>
  <c r="E315" i="10"/>
  <c r="D315" i="10"/>
  <c r="C315" i="10"/>
  <c r="B315" i="10"/>
  <c r="A315" i="10"/>
  <c r="G314" i="10"/>
  <c r="F314" i="10"/>
  <c r="E314" i="10"/>
  <c r="D314" i="10"/>
  <c r="C314" i="10"/>
  <c r="B314" i="10"/>
  <c r="A314" i="10"/>
  <c r="G313" i="10"/>
  <c r="F313" i="10"/>
  <c r="E313" i="10"/>
  <c r="D313" i="10"/>
  <c r="C313" i="10"/>
  <c r="B313" i="10"/>
  <c r="A313" i="10"/>
  <c r="G312" i="10"/>
  <c r="F312" i="10"/>
  <c r="E312" i="10"/>
  <c r="D312" i="10"/>
  <c r="C312" i="10"/>
  <c r="B312" i="10"/>
  <c r="A312" i="10"/>
  <c r="G311" i="10"/>
  <c r="F311" i="10"/>
  <c r="E311" i="10"/>
  <c r="D311" i="10"/>
  <c r="C311" i="10"/>
  <c r="B311" i="10"/>
  <c r="A311" i="10"/>
  <c r="G310" i="10"/>
  <c r="F310" i="10"/>
  <c r="E310" i="10"/>
  <c r="D310" i="10"/>
  <c r="C310" i="10"/>
  <c r="B310" i="10"/>
  <c r="A310" i="10"/>
  <c r="G309" i="10"/>
  <c r="F309" i="10"/>
  <c r="E309" i="10"/>
  <c r="D309" i="10"/>
  <c r="C309" i="10"/>
  <c r="B309" i="10"/>
  <c r="A309" i="10"/>
  <c r="G308" i="10"/>
  <c r="F308" i="10"/>
  <c r="E308" i="10"/>
  <c r="D308" i="10"/>
  <c r="C308" i="10"/>
  <c r="B308" i="10"/>
  <c r="A308" i="10"/>
  <c r="A307" i="10"/>
  <c r="G305" i="10"/>
  <c r="F305" i="10"/>
  <c r="E305" i="10"/>
  <c r="D305" i="10"/>
  <c r="C305" i="10"/>
  <c r="B305" i="10"/>
  <c r="A305" i="10"/>
  <c r="G304" i="10"/>
  <c r="F304" i="10"/>
  <c r="E304" i="10"/>
  <c r="D304" i="10"/>
  <c r="C304" i="10"/>
  <c r="B304" i="10"/>
  <c r="A304" i="10"/>
  <c r="G303" i="10"/>
  <c r="F303" i="10"/>
  <c r="E303" i="10"/>
  <c r="D303" i="10"/>
  <c r="C303" i="10"/>
  <c r="B303" i="10"/>
  <c r="A303" i="10"/>
  <c r="G302" i="10"/>
  <c r="F302" i="10"/>
  <c r="E302" i="10"/>
  <c r="D302" i="10"/>
  <c r="C302" i="10"/>
  <c r="B302" i="10"/>
  <c r="A302" i="10"/>
  <c r="G301" i="10"/>
  <c r="F301" i="10"/>
  <c r="E301" i="10"/>
  <c r="D301" i="10"/>
  <c r="C301" i="10"/>
  <c r="B301" i="10"/>
  <c r="A301" i="10"/>
  <c r="G300" i="10"/>
  <c r="F300" i="10"/>
  <c r="E300" i="10"/>
  <c r="D300" i="10"/>
  <c r="C300" i="10"/>
  <c r="B300" i="10"/>
  <c r="A300" i="10"/>
  <c r="G299" i="10"/>
  <c r="F299" i="10"/>
  <c r="E299" i="10"/>
  <c r="D299" i="10"/>
  <c r="C299" i="10"/>
  <c r="B299" i="10"/>
  <c r="A299" i="10"/>
  <c r="G298" i="10"/>
  <c r="F298" i="10"/>
  <c r="E298" i="10"/>
  <c r="D298" i="10"/>
  <c r="C298" i="10"/>
  <c r="B298" i="10"/>
  <c r="A298" i="10"/>
  <c r="G297" i="10"/>
  <c r="F297" i="10"/>
  <c r="E297" i="10"/>
  <c r="D297" i="10"/>
  <c r="C297" i="10"/>
  <c r="B297" i="10"/>
  <c r="A297" i="10"/>
  <c r="G296" i="10"/>
  <c r="F296" i="10"/>
  <c r="E296" i="10"/>
  <c r="D296" i="10"/>
  <c r="C296" i="10"/>
  <c r="B296" i="10"/>
  <c r="A296" i="10"/>
  <c r="A295" i="10"/>
  <c r="G293" i="10"/>
  <c r="F293" i="10"/>
  <c r="E293" i="10"/>
  <c r="D293" i="10"/>
  <c r="C293" i="10"/>
  <c r="B293" i="10"/>
  <c r="A293" i="10"/>
  <c r="G292" i="10"/>
  <c r="F292" i="10"/>
  <c r="E292" i="10"/>
  <c r="D292" i="10"/>
  <c r="C292" i="10"/>
  <c r="B292" i="10"/>
  <c r="A292" i="10"/>
  <c r="G291" i="10"/>
  <c r="F291" i="10"/>
  <c r="E291" i="10"/>
  <c r="D291" i="10"/>
  <c r="C291" i="10"/>
  <c r="B291" i="10"/>
  <c r="A291" i="10"/>
  <c r="G290" i="10"/>
  <c r="F290" i="10"/>
  <c r="E290" i="10"/>
  <c r="D290" i="10"/>
  <c r="C290" i="10"/>
  <c r="B290" i="10"/>
  <c r="A290" i="10"/>
  <c r="G289" i="10"/>
  <c r="F289" i="10"/>
  <c r="E289" i="10"/>
  <c r="D289" i="10"/>
  <c r="C289" i="10"/>
  <c r="B289" i="10"/>
  <c r="A289" i="10"/>
  <c r="G288" i="10"/>
  <c r="F288" i="10"/>
  <c r="E288" i="10"/>
  <c r="D288" i="10"/>
  <c r="C288" i="10"/>
  <c r="B288" i="10"/>
  <c r="A288" i="10"/>
  <c r="G287" i="10"/>
  <c r="F287" i="10"/>
  <c r="E287" i="10"/>
  <c r="D287" i="10"/>
  <c r="C287" i="10"/>
  <c r="B287" i="10"/>
  <c r="A287" i="10"/>
  <c r="G286" i="10"/>
  <c r="F286" i="10"/>
  <c r="E286" i="10"/>
  <c r="D286" i="10"/>
  <c r="C286" i="10"/>
  <c r="B286" i="10"/>
  <c r="A286" i="10"/>
  <c r="G285" i="10"/>
  <c r="F285" i="10"/>
  <c r="E285" i="10"/>
  <c r="D285" i="10"/>
  <c r="C285" i="10"/>
  <c r="B285" i="10"/>
  <c r="A285" i="10"/>
  <c r="G284" i="10"/>
  <c r="F284" i="10"/>
  <c r="E284" i="10"/>
  <c r="D284" i="10"/>
  <c r="C284" i="10"/>
  <c r="B284" i="10"/>
  <c r="A284" i="10"/>
  <c r="A283" i="10"/>
  <c r="G281" i="10"/>
  <c r="F281" i="10"/>
  <c r="E281" i="10"/>
  <c r="D281" i="10"/>
  <c r="C281" i="10"/>
  <c r="B281" i="10"/>
  <c r="A281" i="10"/>
  <c r="G280" i="10"/>
  <c r="F280" i="10"/>
  <c r="E280" i="10"/>
  <c r="D280" i="10"/>
  <c r="C280" i="10"/>
  <c r="B280" i="10"/>
  <c r="A280" i="10"/>
  <c r="G279" i="10"/>
  <c r="F279" i="10"/>
  <c r="E279" i="10"/>
  <c r="D279" i="10"/>
  <c r="C279" i="10"/>
  <c r="B279" i="10"/>
  <c r="A279" i="10"/>
  <c r="G278" i="10"/>
  <c r="F278" i="10"/>
  <c r="E278" i="10"/>
  <c r="D278" i="10"/>
  <c r="C278" i="10"/>
  <c r="B278" i="10"/>
  <c r="A278" i="10"/>
  <c r="G277" i="10"/>
  <c r="F277" i="10"/>
  <c r="E277" i="10"/>
  <c r="D277" i="10"/>
  <c r="C277" i="10"/>
  <c r="B277" i="10"/>
  <c r="A277" i="10"/>
  <c r="G276" i="10"/>
  <c r="F276" i="10"/>
  <c r="E276" i="10"/>
  <c r="D276" i="10"/>
  <c r="C276" i="10"/>
  <c r="B276" i="10"/>
  <c r="A276" i="10"/>
  <c r="G275" i="10"/>
  <c r="F275" i="10"/>
  <c r="E275" i="10"/>
  <c r="D275" i="10"/>
  <c r="C275" i="10"/>
  <c r="B275" i="10"/>
  <c r="A275" i="10"/>
  <c r="G274" i="10"/>
  <c r="F274" i="10"/>
  <c r="E274" i="10"/>
  <c r="D274" i="10"/>
  <c r="C274" i="10"/>
  <c r="B274" i="10"/>
  <c r="A274" i="10"/>
  <c r="G273" i="10"/>
  <c r="F273" i="10"/>
  <c r="E273" i="10"/>
  <c r="D273" i="10"/>
  <c r="C273" i="10"/>
  <c r="B273" i="10"/>
  <c r="A273" i="10"/>
  <c r="G272" i="10"/>
  <c r="F272" i="10"/>
  <c r="E272" i="10"/>
  <c r="D272" i="10"/>
  <c r="C272" i="10"/>
  <c r="B272" i="10"/>
  <c r="A272" i="10"/>
  <c r="A271" i="10"/>
  <c r="G269" i="10"/>
  <c r="F269" i="10"/>
  <c r="E269" i="10"/>
  <c r="D269" i="10"/>
  <c r="C269" i="10"/>
  <c r="B269" i="10"/>
  <c r="A269" i="10"/>
  <c r="G268" i="10"/>
  <c r="F268" i="10"/>
  <c r="E268" i="10"/>
  <c r="D268" i="10"/>
  <c r="C268" i="10"/>
  <c r="B268" i="10"/>
  <c r="A268" i="10"/>
  <c r="G267" i="10"/>
  <c r="F267" i="10"/>
  <c r="E267" i="10"/>
  <c r="D267" i="10"/>
  <c r="C267" i="10"/>
  <c r="B267" i="10"/>
  <c r="A267" i="10"/>
  <c r="G266" i="10"/>
  <c r="F266" i="10"/>
  <c r="E266" i="10"/>
  <c r="D266" i="10"/>
  <c r="C266" i="10"/>
  <c r="B266" i="10"/>
  <c r="A266" i="10"/>
  <c r="G265" i="10"/>
  <c r="F265" i="10"/>
  <c r="E265" i="10"/>
  <c r="D265" i="10"/>
  <c r="C265" i="10"/>
  <c r="B265" i="10"/>
  <c r="A265" i="10"/>
  <c r="G264" i="10"/>
  <c r="F264" i="10"/>
  <c r="E264" i="10"/>
  <c r="D264" i="10"/>
  <c r="C264" i="10"/>
  <c r="B264" i="10"/>
  <c r="A264" i="10"/>
  <c r="G263" i="10"/>
  <c r="F263" i="10"/>
  <c r="E263" i="10"/>
  <c r="D263" i="10"/>
  <c r="C263" i="10"/>
  <c r="B263" i="10"/>
  <c r="A263" i="10"/>
  <c r="G262" i="10"/>
  <c r="F262" i="10"/>
  <c r="E262" i="10"/>
  <c r="D262" i="10"/>
  <c r="C262" i="10"/>
  <c r="B262" i="10"/>
  <c r="A262" i="10"/>
  <c r="G261" i="10"/>
  <c r="F261" i="10"/>
  <c r="E261" i="10"/>
  <c r="D261" i="10"/>
  <c r="C261" i="10"/>
  <c r="B261" i="10"/>
  <c r="A261" i="10"/>
  <c r="G260" i="10"/>
  <c r="F260" i="10"/>
  <c r="E260" i="10"/>
  <c r="D260" i="10"/>
  <c r="C260" i="10"/>
  <c r="B260" i="10"/>
  <c r="A260" i="10"/>
  <c r="A259" i="10"/>
  <c r="G257" i="10"/>
  <c r="F257" i="10"/>
  <c r="E257" i="10"/>
  <c r="D257" i="10"/>
  <c r="C257" i="10"/>
  <c r="B257" i="10"/>
  <c r="A257" i="10"/>
  <c r="G256" i="10"/>
  <c r="F256" i="10"/>
  <c r="E256" i="10"/>
  <c r="D256" i="10"/>
  <c r="C256" i="10"/>
  <c r="B256" i="10"/>
  <c r="A256" i="10"/>
  <c r="G255" i="10"/>
  <c r="F255" i="10"/>
  <c r="E255" i="10"/>
  <c r="D255" i="10"/>
  <c r="C255" i="10"/>
  <c r="B255" i="10"/>
  <c r="A255" i="10"/>
  <c r="G254" i="10"/>
  <c r="F254" i="10"/>
  <c r="E254" i="10"/>
  <c r="D254" i="10"/>
  <c r="C254" i="10"/>
  <c r="B254" i="10"/>
  <c r="A254" i="10"/>
  <c r="G253" i="10"/>
  <c r="F253" i="10"/>
  <c r="E253" i="10"/>
  <c r="D253" i="10"/>
  <c r="C253" i="10"/>
  <c r="B253" i="10"/>
  <c r="A253" i="10"/>
  <c r="G252" i="10"/>
  <c r="F252" i="10"/>
  <c r="E252" i="10"/>
  <c r="D252" i="10"/>
  <c r="C252" i="10"/>
  <c r="B252" i="10"/>
  <c r="A252" i="10"/>
  <c r="G251" i="10"/>
  <c r="F251" i="10"/>
  <c r="E251" i="10"/>
  <c r="D251" i="10"/>
  <c r="C251" i="10"/>
  <c r="B251" i="10"/>
  <c r="A251" i="10"/>
  <c r="G250" i="10"/>
  <c r="F250" i="10"/>
  <c r="E250" i="10"/>
  <c r="D250" i="10"/>
  <c r="C250" i="10"/>
  <c r="B250" i="10"/>
  <c r="A250" i="10"/>
  <c r="G249" i="10"/>
  <c r="F249" i="10"/>
  <c r="E249" i="10"/>
  <c r="D249" i="10"/>
  <c r="C249" i="10"/>
  <c r="B249" i="10"/>
  <c r="A249" i="10"/>
  <c r="G248" i="10"/>
  <c r="F248" i="10"/>
  <c r="E248" i="10"/>
  <c r="D248" i="10"/>
  <c r="C248" i="10"/>
  <c r="B248" i="10"/>
  <c r="A248" i="10"/>
  <c r="A247" i="10"/>
  <c r="G245" i="10"/>
  <c r="F245" i="10"/>
  <c r="E245" i="10"/>
  <c r="D245" i="10"/>
  <c r="C245" i="10"/>
  <c r="B245" i="10"/>
  <c r="A245" i="10"/>
  <c r="G244" i="10"/>
  <c r="F244" i="10"/>
  <c r="E244" i="10"/>
  <c r="D244" i="10"/>
  <c r="C244" i="10"/>
  <c r="B244" i="10"/>
  <c r="A244" i="10"/>
  <c r="G243" i="10"/>
  <c r="F243" i="10"/>
  <c r="E243" i="10"/>
  <c r="D243" i="10"/>
  <c r="C243" i="10"/>
  <c r="B243" i="10"/>
  <c r="A243" i="10"/>
  <c r="G242" i="10"/>
  <c r="F242" i="10"/>
  <c r="E242" i="10"/>
  <c r="D242" i="10"/>
  <c r="C242" i="10"/>
  <c r="B242" i="10"/>
  <c r="A242" i="10"/>
  <c r="G241" i="10"/>
  <c r="F241" i="10"/>
  <c r="E241" i="10"/>
  <c r="D241" i="10"/>
  <c r="C241" i="10"/>
  <c r="B241" i="10"/>
  <c r="A241" i="10"/>
  <c r="G240" i="10"/>
  <c r="F240" i="10"/>
  <c r="E240" i="10"/>
  <c r="D240" i="10"/>
  <c r="C240" i="10"/>
  <c r="B240" i="10"/>
  <c r="A240" i="10"/>
  <c r="G239" i="10"/>
  <c r="F239" i="10"/>
  <c r="E239" i="10"/>
  <c r="D239" i="10"/>
  <c r="C239" i="10"/>
  <c r="B239" i="10"/>
  <c r="A239" i="10"/>
  <c r="G238" i="10"/>
  <c r="F238" i="10"/>
  <c r="E238" i="10"/>
  <c r="D238" i="10"/>
  <c r="C238" i="10"/>
  <c r="B238" i="10"/>
  <c r="A238" i="10"/>
  <c r="G237" i="10"/>
  <c r="F237" i="10"/>
  <c r="E237" i="10"/>
  <c r="D237" i="10"/>
  <c r="C237" i="10"/>
  <c r="B237" i="10"/>
  <c r="A237" i="10"/>
  <c r="G236" i="10"/>
  <c r="F236" i="10"/>
  <c r="E236" i="10"/>
  <c r="D236" i="10"/>
  <c r="C236" i="10"/>
  <c r="B236" i="10"/>
  <c r="A236" i="10"/>
  <c r="A235" i="10"/>
  <c r="G233" i="10"/>
  <c r="F233" i="10"/>
  <c r="E233" i="10"/>
  <c r="D233" i="10"/>
  <c r="C233" i="10"/>
  <c r="B233" i="10"/>
  <c r="A233" i="10"/>
  <c r="G232" i="10"/>
  <c r="F232" i="10"/>
  <c r="E232" i="10"/>
  <c r="D232" i="10"/>
  <c r="C232" i="10"/>
  <c r="B232" i="10"/>
  <c r="A232" i="10"/>
  <c r="G231" i="10"/>
  <c r="F231" i="10"/>
  <c r="E231" i="10"/>
  <c r="D231" i="10"/>
  <c r="C231" i="10"/>
  <c r="B231" i="10"/>
  <c r="A231" i="10"/>
  <c r="G230" i="10"/>
  <c r="F230" i="10"/>
  <c r="E230" i="10"/>
  <c r="D230" i="10"/>
  <c r="C230" i="10"/>
  <c r="B230" i="10"/>
  <c r="A230" i="10"/>
  <c r="G229" i="10"/>
  <c r="F229" i="10"/>
  <c r="E229" i="10"/>
  <c r="D229" i="10"/>
  <c r="C229" i="10"/>
  <c r="B229" i="10"/>
  <c r="A229" i="10"/>
  <c r="G228" i="10"/>
  <c r="F228" i="10"/>
  <c r="E228" i="10"/>
  <c r="D228" i="10"/>
  <c r="C228" i="10"/>
  <c r="B228" i="10"/>
  <c r="A228" i="10"/>
  <c r="G227" i="10"/>
  <c r="F227" i="10"/>
  <c r="E227" i="10"/>
  <c r="D227" i="10"/>
  <c r="C227" i="10"/>
  <c r="B227" i="10"/>
  <c r="A227" i="10"/>
  <c r="G226" i="10"/>
  <c r="F226" i="10"/>
  <c r="E226" i="10"/>
  <c r="D226" i="10"/>
  <c r="C226" i="10"/>
  <c r="B226" i="10"/>
  <c r="A226" i="10"/>
  <c r="G225" i="10"/>
  <c r="F225" i="10"/>
  <c r="E225" i="10"/>
  <c r="D225" i="10"/>
  <c r="C225" i="10"/>
  <c r="B225" i="10"/>
  <c r="A225" i="10"/>
  <c r="G224" i="10"/>
  <c r="F224" i="10"/>
  <c r="E224" i="10"/>
  <c r="D224" i="10"/>
  <c r="C224" i="10"/>
  <c r="B224" i="10"/>
  <c r="A224" i="10"/>
  <c r="A223" i="10"/>
  <c r="G221" i="10"/>
  <c r="F221" i="10"/>
  <c r="E221" i="10"/>
  <c r="D221" i="10"/>
  <c r="C221" i="10"/>
  <c r="B221" i="10"/>
  <c r="A221" i="10"/>
  <c r="G220" i="10"/>
  <c r="F220" i="10"/>
  <c r="E220" i="10"/>
  <c r="D220" i="10"/>
  <c r="C220" i="10"/>
  <c r="B220" i="10"/>
  <c r="A220" i="10"/>
  <c r="G219" i="10"/>
  <c r="F219" i="10"/>
  <c r="E219" i="10"/>
  <c r="D219" i="10"/>
  <c r="C219" i="10"/>
  <c r="B219" i="10"/>
  <c r="A219" i="10"/>
  <c r="G218" i="10"/>
  <c r="F218" i="10"/>
  <c r="E218" i="10"/>
  <c r="D218" i="10"/>
  <c r="C218" i="10"/>
  <c r="B218" i="10"/>
  <c r="A218" i="10"/>
  <c r="G217" i="10"/>
  <c r="F217" i="10"/>
  <c r="E217" i="10"/>
  <c r="D217" i="10"/>
  <c r="C217" i="10"/>
  <c r="B217" i="10"/>
  <c r="A217" i="10"/>
  <c r="G216" i="10"/>
  <c r="F216" i="10"/>
  <c r="E216" i="10"/>
  <c r="D216" i="10"/>
  <c r="C216" i="10"/>
  <c r="B216" i="10"/>
  <c r="A216" i="10"/>
  <c r="G215" i="10"/>
  <c r="F215" i="10"/>
  <c r="E215" i="10"/>
  <c r="D215" i="10"/>
  <c r="C215" i="10"/>
  <c r="B215" i="10"/>
  <c r="A215" i="10"/>
  <c r="G214" i="10"/>
  <c r="F214" i="10"/>
  <c r="E214" i="10"/>
  <c r="D214" i="10"/>
  <c r="C214" i="10"/>
  <c r="B214" i="10"/>
  <c r="A214" i="10"/>
  <c r="G213" i="10"/>
  <c r="F213" i="10"/>
  <c r="E213" i="10"/>
  <c r="D213" i="10"/>
  <c r="C213" i="10"/>
  <c r="B213" i="10"/>
  <c r="A213" i="10"/>
  <c r="G212" i="10"/>
  <c r="F212" i="10"/>
  <c r="E212" i="10"/>
  <c r="D212" i="10"/>
  <c r="C212" i="10"/>
  <c r="B212" i="10"/>
  <c r="A212" i="10"/>
  <c r="A211" i="10"/>
  <c r="K209" i="10"/>
  <c r="J209" i="10"/>
  <c r="I209" i="10"/>
  <c r="H209" i="10"/>
  <c r="G209" i="10"/>
  <c r="F209" i="10"/>
  <c r="E209" i="10"/>
  <c r="D209" i="10"/>
  <c r="C209" i="10"/>
  <c r="B209" i="10"/>
  <c r="A209" i="10"/>
  <c r="K208" i="10"/>
  <c r="J208" i="10"/>
  <c r="I208" i="10"/>
  <c r="H208" i="10"/>
  <c r="G208" i="10"/>
  <c r="F208" i="10"/>
  <c r="E208" i="10"/>
  <c r="D208" i="10"/>
  <c r="C208" i="10"/>
  <c r="B208" i="10"/>
  <c r="A208" i="10"/>
  <c r="K207" i="10"/>
  <c r="J207" i="10"/>
  <c r="I207" i="10"/>
  <c r="H207" i="10"/>
  <c r="G207" i="10"/>
  <c r="F207" i="10"/>
  <c r="E207" i="10"/>
  <c r="D207" i="10"/>
  <c r="C207" i="10"/>
  <c r="B207" i="10"/>
  <c r="A207" i="10"/>
  <c r="K206" i="10"/>
  <c r="J206" i="10"/>
  <c r="I206" i="10"/>
  <c r="H206" i="10"/>
  <c r="G206" i="10"/>
  <c r="F206" i="10"/>
  <c r="E206" i="10"/>
  <c r="D206" i="10"/>
  <c r="C206" i="10"/>
  <c r="B206" i="10"/>
  <c r="A206" i="10"/>
  <c r="K205" i="10"/>
  <c r="J205" i="10"/>
  <c r="I205" i="10"/>
  <c r="H205" i="10"/>
  <c r="G205" i="10"/>
  <c r="F205" i="10"/>
  <c r="E205" i="10"/>
  <c r="D205" i="10"/>
  <c r="C205" i="10"/>
  <c r="B205" i="10"/>
  <c r="A205" i="10"/>
  <c r="K204" i="10"/>
  <c r="J204" i="10"/>
  <c r="I204" i="10"/>
  <c r="H204" i="10"/>
  <c r="G204" i="10"/>
  <c r="F204" i="10"/>
  <c r="E204" i="10"/>
  <c r="D204" i="10"/>
  <c r="C204" i="10"/>
  <c r="B204" i="10"/>
  <c r="A204" i="10"/>
  <c r="K203" i="10"/>
  <c r="J203" i="10"/>
  <c r="I203" i="10"/>
  <c r="H203" i="10"/>
  <c r="G203" i="10"/>
  <c r="F203" i="10"/>
  <c r="E203" i="10"/>
  <c r="D203" i="10"/>
  <c r="C203" i="10"/>
  <c r="B203" i="10"/>
  <c r="A203" i="10"/>
  <c r="K202" i="10"/>
  <c r="J202" i="10"/>
  <c r="I202" i="10"/>
  <c r="H202" i="10"/>
  <c r="G202" i="10"/>
  <c r="F202" i="10"/>
  <c r="E202" i="10"/>
  <c r="D202" i="10"/>
  <c r="C202" i="10"/>
  <c r="B202" i="10"/>
  <c r="A202" i="10"/>
  <c r="K201" i="10"/>
  <c r="J201" i="10"/>
  <c r="I201" i="10"/>
  <c r="H201" i="10"/>
  <c r="G201" i="10"/>
  <c r="F201" i="10"/>
  <c r="E201" i="10"/>
  <c r="D201" i="10"/>
  <c r="C201" i="10"/>
  <c r="B201" i="10"/>
  <c r="A201" i="10"/>
  <c r="K200" i="10"/>
  <c r="J200" i="10"/>
  <c r="I200" i="10"/>
  <c r="H200" i="10"/>
  <c r="G200" i="10"/>
  <c r="F200" i="10"/>
  <c r="E200" i="10"/>
  <c r="D200" i="10"/>
  <c r="C200" i="10"/>
  <c r="B200" i="10"/>
  <c r="A200" i="10"/>
  <c r="A199" i="10"/>
  <c r="G197" i="10"/>
  <c r="F197" i="10"/>
  <c r="E197" i="10"/>
  <c r="D197" i="10"/>
  <c r="C197" i="10"/>
  <c r="B197" i="10"/>
  <c r="A197" i="10"/>
  <c r="G196" i="10"/>
  <c r="F196" i="10"/>
  <c r="E196" i="10"/>
  <c r="D196" i="10"/>
  <c r="C196" i="10"/>
  <c r="B196" i="10"/>
  <c r="A196" i="10"/>
  <c r="G195" i="10"/>
  <c r="F195" i="10"/>
  <c r="E195" i="10"/>
  <c r="D195" i="10"/>
  <c r="C195" i="10"/>
  <c r="B195" i="10"/>
  <c r="A195" i="10"/>
  <c r="G194" i="10"/>
  <c r="F194" i="10"/>
  <c r="E194" i="10"/>
  <c r="D194" i="10"/>
  <c r="C194" i="10"/>
  <c r="B194" i="10"/>
  <c r="A194" i="10"/>
  <c r="G193" i="10"/>
  <c r="F193" i="10"/>
  <c r="E193" i="10"/>
  <c r="D193" i="10"/>
  <c r="C193" i="10"/>
  <c r="B193" i="10"/>
  <c r="A193" i="10"/>
  <c r="G192" i="10"/>
  <c r="F192" i="10"/>
  <c r="E192" i="10"/>
  <c r="D192" i="10"/>
  <c r="C192" i="10"/>
  <c r="B192" i="10"/>
  <c r="A192" i="10"/>
  <c r="G191" i="10"/>
  <c r="F191" i="10"/>
  <c r="E191" i="10"/>
  <c r="D191" i="10"/>
  <c r="C191" i="10"/>
  <c r="B191" i="10"/>
  <c r="A191" i="10"/>
  <c r="G190" i="10"/>
  <c r="F190" i="10"/>
  <c r="E190" i="10"/>
  <c r="D190" i="10"/>
  <c r="C190" i="10"/>
  <c r="B190" i="10"/>
  <c r="A190" i="10"/>
  <c r="G189" i="10"/>
  <c r="F189" i="10"/>
  <c r="E189" i="10"/>
  <c r="D189" i="10"/>
  <c r="C189" i="10"/>
  <c r="B189" i="10"/>
  <c r="A189" i="10"/>
  <c r="G188" i="10"/>
  <c r="F188" i="10"/>
  <c r="E188" i="10"/>
  <c r="D188" i="10"/>
  <c r="C188" i="10"/>
  <c r="B188" i="10"/>
  <c r="A188" i="10"/>
  <c r="A187" i="10"/>
  <c r="G185" i="10"/>
  <c r="F185" i="10"/>
  <c r="E185" i="10"/>
  <c r="D185" i="10"/>
  <c r="C185" i="10"/>
  <c r="B185" i="10"/>
  <c r="A185" i="10"/>
  <c r="G184" i="10"/>
  <c r="F184" i="10"/>
  <c r="E184" i="10"/>
  <c r="D184" i="10"/>
  <c r="C184" i="10"/>
  <c r="B184" i="10"/>
  <c r="A184" i="10"/>
  <c r="G183" i="10"/>
  <c r="F183" i="10"/>
  <c r="E183" i="10"/>
  <c r="D183" i="10"/>
  <c r="C183" i="10"/>
  <c r="B183" i="10"/>
  <c r="A183" i="10"/>
  <c r="G182" i="10"/>
  <c r="F182" i="10"/>
  <c r="E182" i="10"/>
  <c r="D182" i="10"/>
  <c r="C182" i="10"/>
  <c r="B182" i="10"/>
  <c r="A182" i="10"/>
  <c r="G181" i="10"/>
  <c r="F181" i="10"/>
  <c r="E181" i="10"/>
  <c r="D181" i="10"/>
  <c r="C181" i="10"/>
  <c r="B181" i="10"/>
  <c r="A181" i="10"/>
  <c r="G180" i="10"/>
  <c r="F180" i="10"/>
  <c r="E180" i="10"/>
  <c r="D180" i="10"/>
  <c r="C180" i="10"/>
  <c r="B180" i="10"/>
  <c r="A180" i="10"/>
  <c r="G179" i="10"/>
  <c r="F179" i="10"/>
  <c r="E179" i="10"/>
  <c r="D179" i="10"/>
  <c r="C179" i="10"/>
  <c r="B179" i="10"/>
  <c r="A179" i="10"/>
  <c r="G178" i="10"/>
  <c r="F178" i="10"/>
  <c r="E178" i="10"/>
  <c r="D178" i="10"/>
  <c r="C178" i="10"/>
  <c r="B178" i="10"/>
  <c r="A178" i="10"/>
  <c r="G177" i="10"/>
  <c r="F177" i="10"/>
  <c r="E177" i="10"/>
  <c r="D177" i="10"/>
  <c r="C177" i="10"/>
  <c r="B177" i="10"/>
  <c r="A177" i="10"/>
  <c r="G176" i="10"/>
  <c r="F176" i="10"/>
  <c r="E176" i="10"/>
  <c r="D176" i="10"/>
  <c r="C176" i="10"/>
  <c r="B176" i="10"/>
  <c r="A176" i="10"/>
  <c r="A175" i="10"/>
  <c r="G173" i="10"/>
  <c r="F173" i="10"/>
  <c r="E173" i="10"/>
  <c r="D173" i="10"/>
  <c r="C173" i="10"/>
  <c r="B173" i="10"/>
  <c r="A173" i="10"/>
  <c r="G172" i="10"/>
  <c r="F172" i="10"/>
  <c r="E172" i="10"/>
  <c r="D172" i="10"/>
  <c r="C172" i="10"/>
  <c r="B172" i="10"/>
  <c r="A172" i="10"/>
  <c r="G171" i="10"/>
  <c r="F171" i="10"/>
  <c r="E171" i="10"/>
  <c r="D171" i="10"/>
  <c r="C171" i="10"/>
  <c r="B171" i="10"/>
  <c r="A171" i="10"/>
  <c r="G170" i="10"/>
  <c r="F170" i="10"/>
  <c r="E170" i="10"/>
  <c r="D170" i="10"/>
  <c r="C170" i="10"/>
  <c r="B170" i="10"/>
  <c r="A170" i="10"/>
  <c r="G169" i="10"/>
  <c r="F169" i="10"/>
  <c r="E169" i="10"/>
  <c r="D169" i="10"/>
  <c r="C169" i="10"/>
  <c r="B169" i="10"/>
  <c r="A169" i="10"/>
  <c r="G168" i="10"/>
  <c r="F168" i="10"/>
  <c r="E168" i="10"/>
  <c r="D168" i="10"/>
  <c r="C168" i="10"/>
  <c r="B168" i="10"/>
  <c r="A168" i="10"/>
  <c r="G167" i="10"/>
  <c r="F167" i="10"/>
  <c r="E167" i="10"/>
  <c r="D167" i="10"/>
  <c r="C167" i="10"/>
  <c r="B167" i="10"/>
  <c r="A167" i="10"/>
  <c r="G166" i="10"/>
  <c r="F166" i="10"/>
  <c r="E166" i="10"/>
  <c r="D166" i="10"/>
  <c r="C166" i="10"/>
  <c r="B166" i="10"/>
  <c r="A166" i="10"/>
  <c r="G165" i="10"/>
  <c r="F165" i="10"/>
  <c r="E165" i="10"/>
  <c r="D165" i="10"/>
  <c r="C165" i="10"/>
  <c r="B165" i="10"/>
  <c r="A165" i="10"/>
  <c r="G164" i="10"/>
  <c r="F164" i="10"/>
  <c r="E164" i="10"/>
  <c r="D164" i="10"/>
  <c r="C164" i="10"/>
  <c r="B164" i="10"/>
  <c r="A164" i="10"/>
  <c r="A163" i="10"/>
  <c r="G161" i="10"/>
  <c r="F161" i="10"/>
  <c r="E161" i="10"/>
  <c r="D161" i="10"/>
  <c r="C161" i="10"/>
  <c r="B161" i="10"/>
  <c r="A161" i="10"/>
  <c r="G160" i="10"/>
  <c r="F160" i="10"/>
  <c r="E160" i="10"/>
  <c r="D160" i="10"/>
  <c r="C160" i="10"/>
  <c r="B160" i="10"/>
  <c r="A160" i="10"/>
  <c r="G159" i="10"/>
  <c r="F159" i="10"/>
  <c r="E159" i="10"/>
  <c r="D159" i="10"/>
  <c r="C159" i="10"/>
  <c r="B159" i="10"/>
  <c r="A159" i="10"/>
  <c r="G158" i="10"/>
  <c r="F158" i="10"/>
  <c r="E158" i="10"/>
  <c r="D158" i="10"/>
  <c r="C158" i="10"/>
  <c r="B158" i="10"/>
  <c r="A158" i="10"/>
  <c r="G157" i="10"/>
  <c r="F157" i="10"/>
  <c r="E157" i="10"/>
  <c r="D157" i="10"/>
  <c r="C157" i="10"/>
  <c r="B157" i="10"/>
  <c r="A157" i="10"/>
  <c r="G156" i="10"/>
  <c r="F156" i="10"/>
  <c r="E156" i="10"/>
  <c r="D156" i="10"/>
  <c r="C156" i="10"/>
  <c r="B156" i="10"/>
  <c r="A156" i="10"/>
  <c r="G155" i="10"/>
  <c r="F155" i="10"/>
  <c r="E155" i="10"/>
  <c r="D155" i="10"/>
  <c r="C155" i="10"/>
  <c r="B155" i="10"/>
  <c r="A155" i="10"/>
  <c r="G154" i="10"/>
  <c r="F154" i="10"/>
  <c r="E154" i="10"/>
  <c r="D154" i="10"/>
  <c r="C154" i="10"/>
  <c r="B154" i="10"/>
  <c r="A154" i="10"/>
  <c r="G153" i="10"/>
  <c r="F153" i="10"/>
  <c r="E153" i="10"/>
  <c r="D153" i="10"/>
  <c r="C153" i="10"/>
  <c r="B153" i="10"/>
  <c r="A153" i="10"/>
  <c r="G152" i="10"/>
  <c r="F152" i="10"/>
  <c r="E152" i="10"/>
  <c r="D152" i="10"/>
  <c r="C152" i="10"/>
  <c r="B152" i="10"/>
  <c r="A152" i="10"/>
  <c r="A151" i="10"/>
  <c r="G149" i="10"/>
  <c r="F149" i="10"/>
  <c r="E149" i="10"/>
  <c r="D149" i="10"/>
  <c r="C149" i="10"/>
  <c r="B149" i="10"/>
  <c r="A149" i="10"/>
  <c r="G148" i="10"/>
  <c r="F148" i="10"/>
  <c r="E148" i="10"/>
  <c r="D148" i="10"/>
  <c r="C148" i="10"/>
  <c r="B148" i="10"/>
  <c r="A148" i="10"/>
  <c r="G147" i="10"/>
  <c r="F147" i="10"/>
  <c r="E147" i="10"/>
  <c r="D147" i="10"/>
  <c r="C147" i="10"/>
  <c r="B147" i="10"/>
  <c r="A147" i="10"/>
  <c r="G146" i="10"/>
  <c r="F146" i="10"/>
  <c r="E146" i="10"/>
  <c r="D146" i="10"/>
  <c r="C146" i="10"/>
  <c r="B146" i="10"/>
  <c r="A146" i="10"/>
  <c r="G145" i="10"/>
  <c r="F145" i="10"/>
  <c r="E145" i="10"/>
  <c r="D145" i="10"/>
  <c r="C145" i="10"/>
  <c r="B145" i="10"/>
  <c r="A145" i="10"/>
  <c r="G144" i="10"/>
  <c r="F144" i="10"/>
  <c r="E144" i="10"/>
  <c r="D144" i="10"/>
  <c r="C144" i="10"/>
  <c r="B144" i="10"/>
  <c r="A144" i="10"/>
  <c r="G143" i="10"/>
  <c r="F143" i="10"/>
  <c r="E143" i="10"/>
  <c r="D143" i="10"/>
  <c r="C143" i="10"/>
  <c r="B143" i="10"/>
  <c r="A143" i="10"/>
  <c r="G142" i="10"/>
  <c r="F142" i="10"/>
  <c r="E142" i="10"/>
  <c r="D142" i="10"/>
  <c r="C142" i="10"/>
  <c r="B142" i="10"/>
  <c r="A142" i="10"/>
  <c r="G141" i="10"/>
  <c r="F141" i="10"/>
  <c r="E141" i="10"/>
  <c r="D141" i="10"/>
  <c r="C141" i="10"/>
  <c r="B141" i="10"/>
  <c r="A141" i="10"/>
  <c r="G140" i="10"/>
  <c r="F140" i="10"/>
  <c r="E140" i="10"/>
  <c r="D140" i="10"/>
  <c r="C140" i="10"/>
  <c r="B140" i="10"/>
  <c r="A140" i="10"/>
  <c r="A139" i="10"/>
  <c r="G137" i="10"/>
  <c r="F137" i="10"/>
  <c r="E137" i="10"/>
  <c r="D137" i="10"/>
  <c r="C137" i="10"/>
  <c r="B137" i="10"/>
  <c r="A137" i="10"/>
  <c r="G136" i="10"/>
  <c r="F136" i="10"/>
  <c r="E136" i="10"/>
  <c r="D136" i="10"/>
  <c r="C136" i="10"/>
  <c r="B136" i="10"/>
  <c r="A136" i="10"/>
  <c r="G135" i="10"/>
  <c r="F135" i="10"/>
  <c r="E135" i="10"/>
  <c r="D135" i="10"/>
  <c r="C135" i="10"/>
  <c r="B135" i="10"/>
  <c r="A135" i="10"/>
  <c r="G134" i="10"/>
  <c r="F134" i="10"/>
  <c r="E134" i="10"/>
  <c r="D134" i="10"/>
  <c r="C134" i="10"/>
  <c r="B134" i="10"/>
  <c r="A134" i="10"/>
  <c r="G133" i="10"/>
  <c r="F133" i="10"/>
  <c r="E133" i="10"/>
  <c r="D133" i="10"/>
  <c r="C133" i="10"/>
  <c r="B133" i="10"/>
  <c r="A133" i="10"/>
  <c r="G132" i="10"/>
  <c r="F132" i="10"/>
  <c r="E132" i="10"/>
  <c r="D132" i="10"/>
  <c r="C132" i="10"/>
  <c r="B132" i="10"/>
  <c r="A132" i="10"/>
  <c r="G131" i="10"/>
  <c r="F131" i="10"/>
  <c r="E131" i="10"/>
  <c r="D131" i="10"/>
  <c r="C131" i="10"/>
  <c r="B131" i="10"/>
  <c r="A131" i="10"/>
  <c r="G130" i="10"/>
  <c r="F130" i="10"/>
  <c r="E130" i="10"/>
  <c r="D130" i="10"/>
  <c r="C130" i="10"/>
  <c r="B130" i="10"/>
  <c r="A130" i="10"/>
  <c r="G129" i="10"/>
  <c r="F129" i="10"/>
  <c r="E129" i="10"/>
  <c r="D129" i="10"/>
  <c r="C129" i="10"/>
  <c r="B129" i="10"/>
  <c r="A129" i="10"/>
  <c r="G128" i="10"/>
  <c r="F128" i="10"/>
  <c r="E128" i="10"/>
  <c r="D128" i="10"/>
  <c r="C128" i="10"/>
  <c r="B128" i="10"/>
  <c r="A128" i="10"/>
  <c r="A127" i="10"/>
  <c r="G125" i="10"/>
  <c r="F125" i="10"/>
  <c r="E125" i="10"/>
  <c r="D125" i="10"/>
  <c r="C125" i="10"/>
  <c r="B125" i="10"/>
  <c r="A125" i="10"/>
  <c r="G124" i="10"/>
  <c r="F124" i="10"/>
  <c r="E124" i="10"/>
  <c r="D124" i="10"/>
  <c r="C124" i="10"/>
  <c r="B124" i="10"/>
  <c r="A124" i="10"/>
  <c r="G123" i="10"/>
  <c r="F123" i="10"/>
  <c r="E123" i="10"/>
  <c r="D123" i="10"/>
  <c r="C123" i="10"/>
  <c r="B123" i="10"/>
  <c r="A123" i="10"/>
  <c r="G122" i="10"/>
  <c r="F122" i="10"/>
  <c r="E122" i="10"/>
  <c r="D122" i="10"/>
  <c r="C122" i="10"/>
  <c r="B122" i="10"/>
  <c r="A122" i="10"/>
  <c r="G121" i="10"/>
  <c r="F121" i="10"/>
  <c r="E121" i="10"/>
  <c r="D121" i="10"/>
  <c r="C121" i="10"/>
  <c r="B121" i="10"/>
  <c r="A121" i="10"/>
  <c r="G120" i="10"/>
  <c r="F120" i="10"/>
  <c r="E120" i="10"/>
  <c r="D120" i="10"/>
  <c r="C120" i="10"/>
  <c r="B120" i="10"/>
  <c r="A120" i="10"/>
  <c r="G119" i="10"/>
  <c r="F119" i="10"/>
  <c r="E119" i="10"/>
  <c r="D119" i="10"/>
  <c r="C119" i="10"/>
  <c r="B119" i="10"/>
  <c r="A119" i="10"/>
  <c r="G118" i="10"/>
  <c r="F118" i="10"/>
  <c r="E118" i="10"/>
  <c r="D118" i="10"/>
  <c r="C118" i="10"/>
  <c r="B118" i="10"/>
  <c r="A118" i="10"/>
  <c r="G117" i="10"/>
  <c r="F117" i="10"/>
  <c r="E117" i="10"/>
  <c r="D117" i="10"/>
  <c r="C117" i="10"/>
  <c r="B117" i="10"/>
  <c r="A117" i="10"/>
  <c r="G116" i="10"/>
  <c r="F116" i="10"/>
  <c r="E116" i="10"/>
  <c r="D116" i="10"/>
  <c r="C116" i="10"/>
  <c r="B116" i="10"/>
  <c r="A116" i="10"/>
  <c r="A115" i="10"/>
  <c r="G113" i="10"/>
  <c r="F113" i="10"/>
  <c r="E113" i="10"/>
  <c r="D113" i="10"/>
  <c r="C113" i="10"/>
  <c r="B113" i="10"/>
  <c r="A113" i="10"/>
  <c r="G112" i="10"/>
  <c r="F112" i="10"/>
  <c r="E112" i="10"/>
  <c r="D112" i="10"/>
  <c r="C112" i="10"/>
  <c r="B112" i="10"/>
  <c r="A112" i="10"/>
  <c r="G111" i="10"/>
  <c r="F111" i="10"/>
  <c r="E111" i="10"/>
  <c r="D111" i="10"/>
  <c r="C111" i="10"/>
  <c r="B111" i="10"/>
  <c r="A111" i="10"/>
  <c r="G110" i="10"/>
  <c r="F110" i="10"/>
  <c r="E110" i="10"/>
  <c r="D110" i="10"/>
  <c r="C110" i="10"/>
  <c r="B110" i="10"/>
  <c r="A110" i="10"/>
  <c r="G109" i="10"/>
  <c r="F109" i="10"/>
  <c r="E109" i="10"/>
  <c r="D109" i="10"/>
  <c r="C109" i="10"/>
  <c r="B109" i="10"/>
  <c r="A109" i="10"/>
  <c r="G108" i="10"/>
  <c r="F108" i="10"/>
  <c r="E108" i="10"/>
  <c r="D108" i="10"/>
  <c r="C108" i="10"/>
  <c r="B108" i="10"/>
  <c r="A108" i="10"/>
  <c r="G107" i="10"/>
  <c r="F107" i="10"/>
  <c r="E107" i="10"/>
  <c r="D107" i="10"/>
  <c r="C107" i="10"/>
  <c r="B107" i="10"/>
  <c r="A107" i="10"/>
  <c r="G106" i="10"/>
  <c r="F106" i="10"/>
  <c r="E106" i="10"/>
  <c r="D106" i="10"/>
  <c r="C106" i="10"/>
  <c r="B106" i="10"/>
  <c r="A106" i="10"/>
  <c r="G105" i="10"/>
  <c r="F105" i="10"/>
  <c r="E105" i="10"/>
  <c r="D105" i="10"/>
  <c r="C105" i="10"/>
  <c r="B105" i="10"/>
  <c r="A105" i="10"/>
  <c r="G104" i="10"/>
  <c r="F104" i="10"/>
  <c r="E104" i="10"/>
  <c r="D104" i="10"/>
  <c r="C104" i="10"/>
  <c r="B104" i="10"/>
  <c r="A104" i="10"/>
  <c r="A103" i="10"/>
  <c r="G101" i="10"/>
  <c r="F101" i="10"/>
  <c r="E101" i="10"/>
  <c r="D101" i="10"/>
  <c r="C101" i="10"/>
  <c r="B101" i="10"/>
  <c r="A101" i="10"/>
  <c r="G100" i="10"/>
  <c r="F100" i="10"/>
  <c r="E100" i="10"/>
  <c r="D100" i="10"/>
  <c r="C100" i="10"/>
  <c r="B100" i="10"/>
  <c r="A100" i="10"/>
  <c r="G99" i="10"/>
  <c r="F99" i="10"/>
  <c r="E99" i="10"/>
  <c r="D99" i="10"/>
  <c r="C99" i="10"/>
  <c r="B99" i="10"/>
  <c r="A99" i="10"/>
  <c r="G98" i="10"/>
  <c r="F98" i="10"/>
  <c r="E98" i="10"/>
  <c r="D98" i="10"/>
  <c r="C98" i="10"/>
  <c r="B98" i="10"/>
  <c r="A98" i="10"/>
  <c r="G97" i="10"/>
  <c r="F97" i="10"/>
  <c r="E97" i="10"/>
  <c r="D97" i="10"/>
  <c r="C97" i="10"/>
  <c r="B97" i="10"/>
  <c r="A97" i="10"/>
  <c r="G96" i="10"/>
  <c r="F96" i="10"/>
  <c r="E96" i="10"/>
  <c r="D96" i="10"/>
  <c r="C96" i="10"/>
  <c r="B96" i="10"/>
  <c r="A96" i="10"/>
  <c r="G95" i="10"/>
  <c r="F95" i="10"/>
  <c r="E95" i="10"/>
  <c r="D95" i="10"/>
  <c r="C95" i="10"/>
  <c r="B95" i="10"/>
  <c r="A95" i="10"/>
  <c r="G94" i="10"/>
  <c r="F94" i="10"/>
  <c r="E94" i="10"/>
  <c r="D94" i="10"/>
  <c r="C94" i="10"/>
  <c r="B94" i="10"/>
  <c r="A94" i="10"/>
  <c r="G93" i="10"/>
  <c r="F93" i="10"/>
  <c r="E93" i="10"/>
  <c r="D93" i="10"/>
  <c r="C93" i="10"/>
  <c r="B93" i="10"/>
  <c r="A93" i="10"/>
  <c r="G92" i="10"/>
  <c r="F92" i="10"/>
  <c r="E92" i="10"/>
  <c r="D92" i="10"/>
  <c r="C92" i="10"/>
  <c r="B92" i="10"/>
  <c r="A92" i="10"/>
  <c r="G91" i="10"/>
  <c r="F91" i="10"/>
  <c r="E91" i="10"/>
  <c r="D91" i="10"/>
  <c r="C91" i="10"/>
  <c r="B91" i="10"/>
  <c r="A91" i="10"/>
  <c r="A90" i="10"/>
  <c r="G88" i="10"/>
  <c r="F88" i="10"/>
  <c r="E88" i="10"/>
  <c r="D88" i="10"/>
  <c r="C88" i="10"/>
  <c r="B88" i="10"/>
  <c r="A88" i="10"/>
  <c r="G87" i="10"/>
  <c r="F87" i="10"/>
  <c r="E87" i="10"/>
  <c r="D87" i="10"/>
  <c r="C87" i="10"/>
  <c r="B87" i="10"/>
  <c r="A87" i="10"/>
  <c r="G86" i="10"/>
  <c r="F86" i="10"/>
  <c r="E86" i="10"/>
  <c r="D86" i="10"/>
  <c r="C86" i="10"/>
  <c r="B86" i="10"/>
  <c r="A86" i="10"/>
  <c r="G85" i="10"/>
  <c r="F85" i="10"/>
  <c r="E85" i="10"/>
  <c r="D85" i="10"/>
  <c r="C85" i="10"/>
  <c r="B85" i="10"/>
  <c r="A85" i="10"/>
  <c r="G84" i="10"/>
  <c r="F84" i="10"/>
  <c r="E84" i="10"/>
  <c r="D84" i="10"/>
  <c r="C84" i="10"/>
  <c r="B84" i="10"/>
  <c r="A84" i="10"/>
  <c r="G83" i="10"/>
  <c r="F83" i="10"/>
  <c r="E83" i="10"/>
  <c r="D83" i="10"/>
  <c r="C83" i="10"/>
  <c r="B83" i="10"/>
  <c r="A83" i="10"/>
  <c r="G82" i="10"/>
  <c r="F82" i="10"/>
  <c r="E82" i="10"/>
  <c r="D82" i="10"/>
  <c r="C82" i="10"/>
  <c r="B82" i="10"/>
  <c r="A82" i="10"/>
  <c r="G81" i="10"/>
  <c r="F81" i="10"/>
  <c r="E81" i="10"/>
  <c r="D81" i="10"/>
  <c r="C81" i="10"/>
  <c r="B81" i="10"/>
  <c r="A81" i="10"/>
  <c r="G80" i="10"/>
  <c r="F80" i="10"/>
  <c r="E80" i="10"/>
  <c r="D80" i="10"/>
  <c r="C80" i="10"/>
  <c r="B80" i="10"/>
  <c r="A80" i="10"/>
  <c r="G79" i="10"/>
  <c r="F79" i="10"/>
  <c r="E79" i="10"/>
  <c r="D79" i="10"/>
  <c r="C79" i="10"/>
  <c r="B79" i="10"/>
  <c r="A79" i="10"/>
  <c r="A78" i="10"/>
  <c r="G76" i="10"/>
  <c r="F76" i="10"/>
  <c r="E76" i="10"/>
  <c r="D76" i="10"/>
  <c r="C76" i="10"/>
  <c r="B76" i="10"/>
  <c r="A76" i="10"/>
  <c r="G75" i="10"/>
  <c r="F75" i="10"/>
  <c r="E75" i="10"/>
  <c r="D75" i="10"/>
  <c r="C75" i="10"/>
  <c r="B75" i="10"/>
  <c r="A75" i="10"/>
  <c r="G74" i="10"/>
  <c r="F74" i="10"/>
  <c r="E74" i="10"/>
  <c r="D74" i="10"/>
  <c r="C74" i="10"/>
  <c r="B74" i="10"/>
  <c r="A74" i="10"/>
  <c r="G73" i="10"/>
  <c r="F73" i="10"/>
  <c r="E73" i="10"/>
  <c r="D73" i="10"/>
  <c r="C73" i="10"/>
  <c r="B73" i="10"/>
  <c r="A73" i="10"/>
  <c r="G72" i="10"/>
  <c r="F72" i="10"/>
  <c r="E72" i="10"/>
  <c r="D72" i="10"/>
  <c r="C72" i="10"/>
  <c r="B72" i="10"/>
  <c r="A72" i="10"/>
  <c r="G71" i="10"/>
  <c r="F71" i="10"/>
  <c r="E71" i="10"/>
  <c r="D71" i="10"/>
  <c r="C71" i="10"/>
  <c r="B71" i="10"/>
  <c r="A71" i="10"/>
  <c r="G70" i="10"/>
  <c r="F70" i="10"/>
  <c r="E70" i="10"/>
  <c r="D70" i="10"/>
  <c r="C70" i="10"/>
  <c r="B70" i="10"/>
  <c r="A70" i="10"/>
  <c r="G69" i="10"/>
  <c r="F69" i="10"/>
  <c r="E69" i="10"/>
  <c r="D69" i="10"/>
  <c r="C69" i="10"/>
  <c r="B69" i="10"/>
  <c r="A69" i="10"/>
  <c r="G68" i="10"/>
  <c r="F68" i="10"/>
  <c r="E68" i="10"/>
  <c r="D68" i="10"/>
  <c r="C68" i="10"/>
  <c r="B68" i="10"/>
  <c r="A68" i="10"/>
  <c r="G67" i="10"/>
  <c r="F67" i="10"/>
  <c r="E67" i="10"/>
  <c r="D67" i="10"/>
  <c r="C67" i="10"/>
  <c r="B67" i="10"/>
  <c r="A67" i="10"/>
  <c r="A66" i="10"/>
  <c r="G64" i="10"/>
  <c r="F64" i="10"/>
  <c r="E64" i="10"/>
  <c r="D64" i="10"/>
  <c r="C64" i="10"/>
  <c r="B64" i="10"/>
  <c r="A64" i="10"/>
  <c r="G63" i="10"/>
  <c r="F63" i="10"/>
  <c r="E63" i="10"/>
  <c r="D63" i="10"/>
  <c r="C63" i="10"/>
  <c r="B63" i="10"/>
  <c r="A63" i="10"/>
  <c r="G62" i="10"/>
  <c r="F62" i="10"/>
  <c r="E62" i="10"/>
  <c r="D62" i="10"/>
  <c r="C62" i="10"/>
  <c r="B62" i="10"/>
  <c r="A62" i="10"/>
  <c r="G61" i="10"/>
  <c r="F61" i="10"/>
  <c r="E61" i="10"/>
  <c r="D61" i="10"/>
  <c r="C61" i="10"/>
  <c r="B61" i="10"/>
  <c r="A61" i="10"/>
  <c r="G60" i="10"/>
  <c r="F60" i="10"/>
  <c r="E60" i="10"/>
  <c r="D60" i="10"/>
  <c r="C60" i="10"/>
  <c r="B60" i="10"/>
  <c r="A60" i="10"/>
  <c r="G59" i="10"/>
  <c r="F59" i="10"/>
  <c r="E59" i="10"/>
  <c r="D59" i="10"/>
  <c r="C59" i="10"/>
  <c r="B59" i="10"/>
  <c r="A59" i="10"/>
  <c r="G58" i="10"/>
  <c r="F58" i="10"/>
  <c r="E58" i="10"/>
  <c r="D58" i="10"/>
  <c r="C58" i="10"/>
  <c r="B58" i="10"/>
  <c r="A58" i="10"/>
  <c r="G57" i="10"/>
  <c r="F57" i="10"/>
  <c r="E57" i="10"/>
  <c r="D57" i="10"/>
  <c r="C57" i="10"/>
  <c r="B57" i="10"/>
  <c r="A57" i="10"/>
  <c r="G56" i="10"/>
  <c r="F56" i="10"/>
  <c r="E56" i="10"/>
  <c r="D56" i="10"/>
  <c r="C56" i="10"/>
  <c r="B56" i="10"/>
  <c r="A56" i="10"/>
  <c r="G55" i="10"/>
  <c r="F55" i="10"/>
  <c r="E55" i="10"/>
  <c r="D55" i="10"/>
  <c r="C55" i="10"/>
  <c r="B55" i="10"/>
  <c r="A55" i="10"/>
  <c r="A54" i="10"/>
  <c r="K52" i="10"/>
  <c r="J52" i="10"/>
  <c r="I52" i="10"/>
  <c r="H52" i="10"/>
  <c r="G52" i="10"/>
  <c r="F52" i="10"/>
  <c r="E52" i="10"/>
  <c r="D52" i="10"/>
  <c r="C52" i="10"/>
  <c r="B52" i="10"/>
  <c r="A52" i="10"/>
  <c r="K51" i="10"/>
  <c r="J51" i="10"/>
  <c r="I51" i="10"/>
  <c r="H51" i="10"/>
  <c r="G51" i="10"/>
  <c r="F51" i="10"/>
  <c r="E51" i="10"/>
  <c r="D51" i="10"/>
  <c r="C51" i="10"/>
  <c r="B51" i="10"/>
  <c r="A51" i="10"/>
  <c r="K50" i="10"/>
  <c r="J50" i="10"/>
  <c r="I50" i="10"/>
  <c r="H50" i="10"/>
  <c r="G50" i="10"/>
  <c r="F50" i="10"/>
  <c r="E50" i="10"/>
  <c r="D50" i="10"/>
  <c r="C50" i="10"/>
  <c r="B50" i="10"/>
  <c r="A50" i="10"/>
  <c r="K49" i="10"/>
  <c r="J49" i="10"/>
  <c r="I49" i="10"/>
  <c r="H49" i="10"/>
  <c r="G49" i="10"/>
  <c r="F49" i="10"/>
  <c r="E49" i="10"/>
  <c r="D49" i="10"/>
  <c r="C49" i="10"/>
  <c r="B49" i="10"/>
  <c r="A49" i="10"/>
  <c r="K48" i="10"/>
  <c r="J48" i="10"/>
  <c r="I48" i="10"/>
  <c r="H48" i="10"/>
  <c r="G48" i="10"/>
  <c r="F48" i="10"/>
  <c r="E48" i="10"/>
  <c r="D48" i="10"/>
  <c r="C48" i="10"/>
  <c r="B48" i="10"/>
  <c r="A48" i="10"/>
  <c r="K47" i="10"/>
  <c r="J47" i="10"/>
  <c r="I47" i="10"/>
  <c r="H47" i="10"/>
  <c r="G47" i="10"/>
  <c r="F47" i="10"/>
  <c r="E47" i="10"/>
  <c r="D47" i="10"/>
  <c r="C47" i="10"/>
  <c r="B47" i="10"/>
  <c r="A47" i="10"/>
  <c r="K46" i="10"/>
  <c r="J46" i="10"/>
  <c r="I46" i="10"/>
  <c r="H46" i="10"/>
  <c r="G46" i="10"/>
  <c r="F46" i="10"/>
  <c r="E46" i="10"/>
  <c r="D46" i="10"/>
  <c r="C46" i="10"/>
  <c r="B46" i="10"/>
  <c r="A46" i="10"/>
  <c r="K45" i="10"/>
  <c r="J45" i="10"/>
  <c r="I45" i="10"/>
  <c r="H45" i="10"/>
  <c r="G45" i="10"/>
  <c r="F45" i="10"/>
  <c r="E45" i="10"/>
  <c r="D45" i="10"/>
  <c r="C45" i="10"/>
  <c r="B45" i="10"/>
  <c r="A45" i="10"/>
  <c r="K44" i="10"/>
  <c r="J44" i="10"/>
  <c r="I44" i="10"/>
  <c r="H44" i="10"/>
  <c r="G44" i="10"/>
  <c r="F44" i="10"/>
  <c r="E44" i="10"/>
  <c r="D44" i="10"/>
  <c r="C44" i="10"/>
  <c r="B44" i="10"/>
  <c r="A44" i="10"/>
  <c r="K43" i="10"/>
  <c r="J43" i="10"/>
  <c r="I43" i="10"/>
  <c r="H43" i="10"/>
  <c r="G43" i="10"/>
  <c r="F43" i="10"/>
  <c r="E43" i="10"/>
  <c r="D43" i="10"/>
  <c r="C43" i="10"/>
  <c r="B43" i="10"/>
  <c r="A43" i="10"/>
  <c r="A42" i="10"/>
  <c r="K40" i="10"/>
  <c r="J40" i="10"/>
  <c r="I40" i="10"/>
  <c r="H40" i="10"/>
  <c r="G40" i="10"/>
  <c r="F40" i="10"/>
  <c r="E40" i="10"/>
  <c r="D40" i="10"/>
  <c r="C40" i="10"/>
  <c r="B40" i="10"/>
  <c r="A40" i="10"/>
  <c r="K39" i="10"/>
  <c r="J39" i="10"/>
  <c r="I39" i="10"/>
  <c r="H39" i="10"/>
  <c r="G39" i="10"/>
  <c r="F39" i="10"/>
  <c r="E39" i="10"/>
  <c r="D39" i="10"/>
  <c r="C39" i="10"/>
  <c r="B39" i="10"/>
  <c r="A39" i="10"/>
  <c r="K38" i="10"/>
  <c r="J38" i="10"/>
  <c r="I38" i="10"/>
  <c r="H38" i="10"/>
  <c r="G38" i="10"/>
  <c r="F38" i="10"/>
  <c r="E38" i="10"/>
  <c r="D38" i="10"/>
  <c r="C38" i="10"/>
  <c r="B38" i="10"/>
  <c r="A38" i="10"/>
  <c r="K37" i="10"/>
  <c r="J37" i="10"/>
  <c r="I37" i="10"/>
  <c r="H37" i="10"/>
  <c r="G37" i="10"/>
  <c r="F37" i="10"/>
  <c r="E37" i="10"/>
  <c r="D37" i="10"/>
  <c r="C37" i="10"/>
  <c r="B37" i="10"/>
  <c r="A37" i="10"/>
  <c r="K36" i="10"/>
  <c r="J36" i="10"/>
  <c r="I36" i="10"/>
  <c r="H36" i="10"/>
  <c r="G36" i="10"/>
  <c r="F36" i="10"/>
  <c r="E36" i="10"/>
  <c r="D36" i="10"/>
  <c r="C36" i="10"/>
  <c r="B36" i="10"/>
  <c r="A36" i="10"/>
  <c r="K35" i="10"/>
  <c r="J35" i="10"/>
  <c r="I35" i="10"/>
  <c r="H35" i="10"/>
  <c r="G35" i="10"/>
  <c r="F35" i="10"/>
  <c r="E35" i="10"/>
  <c r="D35" i="10"/>
  <c r="C35" i="10"/>
  <c r="B35" i="10"/>
  <c r="A35" i="10"/>
  <c r="K34" i="10"/>
  <c r="J34" i="10"/>
  <c r="I34" i="10"/>
  <c r="H34" i="10"/>
  <c r="G34" i="10"/>
  <c r="F34" i="10"/>
  <c r="E34" i="10"/>
  <c r="D34" i="10"/>
  <c r="C34" i="10"/>
  <c r="B34" i="10"/>
  <c r="A34" i="10"/>
  <c r="K33" i="10"/>
  <c r="J33" i="10"/>
  <c r="I33" i="10"/>
  <c r="H33" i="10"/>
  <c r="G33" i="10"/>
  <c r="F33" i="10"/>
  <c r="E33" i="10"/>
  <c r="D33" i="10"/>
  <c r="C33" i="10"/>
  <c r="B33" i="10"/>
  <c r="A33" i="10"/>
  <c r="K32" i="10"/>
  <c r="J32" i="10"/>
  <c r="I32" i="10"/>
  <c r="H32" i="10"/>
  <c r="G32" i="10"/>
  <c r="F32" i="10"/>
  <c r="E32" i="10"/>
  <c r="D32" i="10"/>
  <c r="C32" i="10"/>
  <c r="B32" i="10"/>
  <c r="A32" i="10"/>
  <c r="K31" i="10"/>
  <c r="J31" i="10"/>
  <c r="I31" i="10"/>
  <c r="H31" i="10"/>
  <c r="G31" i="10"/>
  <c r="F31" i="10"/>
  <c r="E31" i="10"/>
  <c r="D31" i="10"/>
  <c r="C31" i="10"/>
  <c r="B31" i="10"/>
  <c r="A31" i="10"/>
  <c r="A30" i="10"/>
  <c r="H28" i="10"/>
  <c r="G28" i="10"/>
  <c r="F28" i="10"/>
  <c r="E28" i="10"/>
  <c r="D28" i="10"/>
  <c r="C28" i="10"/>
  <c r="B28" i="10"/>
  <c r="A28" i="10"/>
  <c r="H27" i="10"/>
  <c r="G27" i="10"/>
  <c r="F27" i="10"/>
  <c r="E27" i="10"/>
  <c r="D27" i="10"/>
  <c r="C27" i="10"/>
  <c r="B27" i="10"/>
  <c r="A27" i="10"/>
  <c r="H26" i="10"/>
  <c r="G26" i="10"/>
  <c r="F26" i="10"/>
  <c r="E26" i="10"/>
  <c r="D26" i="10"/>
  <c r="C26" i="10"/>
  <c r="B26" i="10"/>
  <c r="A26" i="10"/>
  <c r="H25" i="10"/>
  <c r="G25" i="10"/>
  <c r="F25" i="10"/>
  <c r="E25" i="10"/>
  <c r="D25" i="10"/>
  <c r="C25" i="10"/>
  <c r="B25" i="10"/>
  <c r="A25" i="10"/>
  <c r="H24" i="10"/>
  <c r="G24" i="10"/>
  <c r="F24" i="10"/>
  <c r="E24" i="10"/>
  <c r="D24" i="10"/>
  <c r="C24" i="10"/>
  <c r="B24" i="10"/>
  <c r="A24" i="10"/>
  <c r="H23" i="10"/>
  <c r="G23" i="10"/>
  <c r="F23" i="10"/>
  <c r="E23" i="10"/>
  <c r="D23" i="10"/>
  <c r="C23" i="10"/>
  <c r="B23" i="10"/>
  <c r="A23" i="10"/>
  <c r="H22" i="10"/>
  <c r="G22" i="10"/>
  <c r="F22" i="10"/>
  <c r="E22" i="10"/>
  <c r="D22" i="10"/>
  <c r="C22" i="10"/>
  <c r="B22" i="10"/>
  <c r="A22" i="10"/>
  <c r="H21" i="10"/>
  <c r="G21" i="10"/>
  <c r="F21" i="10"/>
  <c r="E21" i="10"/>
  <c r="D21" i="10"/>
  <c r="C21" i="10"/>
  <c r="B21" i="10"/>
  <c r="A21" i="10"/>
  <c r="H20" i="10"/>
  <c r="G20" i="10"/>
  <c r="F20" i="10"/>
  <c r="E20" i="10"/>
  <c r="D20" i="10"/>
  <c r="C20" i="10"/>
  <c r="B20" i="10"/>
  <c r="A20" i="10"/>
  <c r="H19" i="10"/>
  <c r="G19" i="10"/>
  <c r="F19" i="10"/>
  <c r="E19" i="10"/>
  <c r="D19" i="10"/>
  <c r="C19" i="10"/>
  <c r="B19" i="10"/>
  <c r="A19" i="10"/>
  <c r="H18" i="10"/>
  <c r="G18" i="10"/>
  <c r="F18" i="10"/>
  <c r="E18" i="10"/>
  <c r="D18" i="10"/>
  <c r="C18" i="10"/>
  <c r="B18" i="10"/>
  <c r="A18" i="10"/>
  <c r="H17" i="10"/>
  <c r="G17" i="10"/>
  <c r="F17" i="10"/>
  <c r="E17" i="10"/>
  <c r="D17" i="10"/>
  <c r="C17" i="10"/>
  <c r="B17" i="10"/>
  <c r="A17" i="10"/>
  <c r="H16" i="10"/>
  <c r="G16" i="10"/>
  <c r="F16" i="10"/>
  <c r="E16" i="10"/>
  <c r="D16" i="10"/>
  <c r="C16" i="10"/>
  <c r="B16" i="10"/>
  <c r="A16" i="10"/>
  <c r="H15" i="10"/>
  <c r="G15" i="10"/>
  <c r="F15" i="10"/>
  <c r="E15" i="10"/>
  <c r="D15" i="10"/>
  <c r="C15" i="10"/>
  <c r="B15" i="10"/>
  <c r="A15" i="10"/>
  <c r="H14" i="10"/>
  <c r="G14" i="10"/>
  <c r="F14" i="10"/>
  <c r="E14" i="10"/>
  <c r="D14" i="10"/>
  <c r="C14" i="10"/>
  <c r="B14" i="10"/>
  <c r="A14" i="10"/>
  <c r="A13" i="10"/>
  <c r="H11" i="10"/>
  <c r="G11" i="10"/>
  <c r="F11" i="10"/>
  <c r="E11" i="10"/>
  <c r="D11" i="10"/>
  <c r="C11" i="10"/>
  <c r="B11" i="10"/>
  <c r="A11" i="10"/>
  <c r="H10" i="10"/>
  <c r="G10" i="10"/>
  <c r="F10" i="10"/>
  <c r="E10" i="10"/>
  <c r="D10" i="10"/>
  <c r="C10" i="10"/>
  <c r="B10" i="10"/>
  <c r="A10" i="10"/>
  <c r="H9" i="10"/>
  <c r="G9" i="10"/>
  <c r="F9" i="10"/>
  <c r="E9" i="10"/>
  <c r="D9" i="10"/>
  <c r="C9" i="10"/>
  <c r="B9" i="10"/>
  <c r="A9" i="10"/>
  <c r="H8" i="10"/>
  <c r="G8" i="10"/>
  <c r="F8" i="10"/>
  <c r="E8" i="10"/>
  <c r="D8" i="10"/>
  <c r="C8" i="10"/>
  <c r="B8" i="10"/>
  <c r="A8" i="10"/>
  <c r="H7" i="10"/>
  <c r="G7" i="10"/>
  <c r="F7" i="10"/>
  <c r="E7" i="10"/>
  <c r="D7" i="10"/>
  <c r="C7" i="10"/>
  <c r="B7" i="10"/>
  <c r="A7" i="10"/>
  <c r="H6" i="10"/>
  <c r="G6" i="10"/>
  <c r="F6" i="10"/>
  <c r="E6" i="10"/>
  <c r="D6" i="10"/>
  <c r="C6" i="10"/>
  <c r="B6" i="10"/>
  <c r="A6" i="10"/>
  <c r="H5" i="10"/>
  <c r="G5" i="10"/>
  <c r="F5" i="10"/>
  <c r="E5" i="10"/>
  <c r="D5" i="10"/>
  <c r="C5" i="10"/>
  <c r="B5" i="10"/>
  <c r="A5" i="10"/>
  <c r="H4" i="10"/>
  <c r="G4" i="10"/>
  <c r="F4" i="10"/>
  <c r="E4" i="10"/>
  <c r="D4" i="10"/>
  <c r="C4" i="10"/>
  <c r="B4" i="10"/>
  <c r="A4" i="10"/>
  <c r="H3" i="10"/>
  <c r="G3" i="10"/>
  <c r="F3" i="10"/>
  <c r="E3" i="10"/>
  <c r="D3" i="10"/>
  <c r="C3" i="10"/>
  <c r="B3" i="10"/>
  <c r="A3" i="10"/>
  <c r="H2" i="10"/>
  <c r="G2" i="10"/>
  <c r="F2" i="10"/>
  <c r="E2" i="10"/>
  <c r="D2" i="10"/>
  <c r="C2" i="10"/>
  <c r="B2" i="10"/>
  <c r="A2" i="10"/>
  <c r="A1" i="10"/>
  <c r="B706" i="9"/>
  <c r="A706" i="9"/>
  <c r="H716" i="9"/>
  <c r="H717" i="9"/>
  <c r="H718" i="9"/>
  <c r="H719" i="9"/>
  <c r="H720" i="9"/>
  <c r="H721" i="9"/>
  <c r="H722" i="9"/>
  <c r="H723" i="9"/>
  <c r="H724" i="9"/>
  <c r="H725" i="9"/>
  <c r="H726" i="9"/>
  <c r="H727" i="9"/>
  <c r="H728" i="9"/>
  <c r="H729" i="9"/>
  <c r="H730" i="9"/>
  <c r="H731" i="9"/>
  <c r="H732" i="9"/>
  <c r="H733" i="9"/>
  <c r="H734" i="9"/>
  <c r="H737" i="9"/>
  <c r="H738" i="9"/>
  <c r="H739" i="9"/>
  <c r="H740" i="9"/>
  <c r="H741" i="9"/>
  <c r="H742" i="9"/>
  <c r="H743" i="9"/>
  <c r="H744" i="9"/>
  <c r="H745" i="9"/>
  <c r="H746" i="9"/>
  <c r="H747" i="9"/>
  <c r="H748" i="9"/>
  <c r="H749" i="9"/>
  <c r="H750" i="9"/>
  <c r="H751" i="9"/>
  <c r="H752" i="9"/>
  <c r="H755" i="9"/>
  <c r="H756" i="9"/>
  <c r="H757" i="9"/>
  <c r="H758" i="9"/>
  <c r="H759" i="9"/>
  <c r="H760" i="9"/>
  <c r="H761" i="9"/>
  <c r="H762" i="9"/>
  <c r="H763" i="9"/>
  <c r="H764" i="9"/>
  <c r="H765" i="9"/>
  <c r="H766" i="9"/>
  <c r="H767" i="9"/>
  <c r="H768" i="9"/>
  <c r="H769" i="9"/>
  <c r="H770" i="9"/>
  <c r="H771" i="9"/>
  <c r="H772" i="9"/>
  <c r="H775" i="9"/>
  <c r="H776" i="9"/>
  <c r="H777" i="9"/>
  <c r="H778" i="9"/>
  <c r="H779" i="9"/>
  <c r="H780" i="9"/>
  <c r="H781" i="9"/>
  <c r="H782" i="9"/>
  <c r="H783" i="9"/>
  <c r="H784" i="9"/>
  <c r="H785" i="9"/>
  <c r="H786" i="9"/>
  <c r="H787" i="9"/>
  <c r="H788" i="9"/>
  <c r="H789" i="9"/>
  <c r="H790" i="9"/>
  <c r="H791" i="9"/>
  <c r="H792" i="9"/>
  <c r="H795" i="9"/>
  <c r="H796" i="9"/>
  <c r="H797" i="9"/>
  <c r="H798" i="9"/>
  <c r="A796" i="9"/>
  <c r="B796" i="9"/>
  <c r="C796" i="9"/>
  <c r="D796" i="9"/>
  <c r="E796" i="9"/>
  <c r="F796" i="9"/>
  <c r="G796" i="9"/>
  <c r="A797" i="9"/>
  <c r="B797" i="9"/>
  <c r="C797" i="9"/>
  <c r="D797" i="9"/>
  <c r="E797" i="9"/>
  <c r="F797" i="9"/>
  <c r="G797" i="9"/>
  <c r="A798" i="9"/>
  <c r="B798" i="9"/>
  <c r="C798" i="9"/>
  <c r="D798" i="9"/>
  <c r="E798" i="9"/>
  <c r="F798" i="9"/>
  <c r="G798" i="9"/>
  <c r="A784" i="9"/>
  <c r="B784" i="9"/>
  <c r="C784" i="9"/>
  <c r="D784" i="9"/>
  <c r="E784" i="9"/>
  <c r="F784" i="9"/>
  <c r="G784" i="9"/>
  <c r="A785" i="9"/>
  <c r="B785" i="9"/>
  <c r="C785" i="9"/>
  <c r="D785" i="9"/>
  <c r="E785" i="9"/>
  <c r="F785" i="9"/>
  <c r="G785" i="9"/>
  <c r="A786" i="9"/>
  <c r="B786" i="9"/>
  <c r="C786" i="9"/>
  <c r="D786" i="9"/>
  <c r="E786" i="9"/>
  <c r="F786" i="9"/>
  <c r="G786" i="9"/>
  <c r="A787" i="9"/>
  <c r="B787" i="9"/>
  <c r="C787" i="9"/>
  <c r="D787" i="9"/>
  <c r="E787" i="9"/>
  <c r="F787" i="9"/>
  <c r="G787" i="9"/>
  <c r="A788" i="9"/>
  <c r="B788" i="9"/>
  <c r="C788" i="9"/>
  <c r="D788" i="9"/>
  <c r="E788" i="9"/>
  <c r="F788" i="9"/>
  <c r="G788" i="9"/>
  <c r="A789" i="9"/>
  <c r="B789" i="9"/>
  <c r="C789" i="9"/>
  <c r="D789" i="9"/>
  <c r="E789" i="9"/>
  <c r="F789" i="9"/>
  <c r="G789" i="9"/>
  <c r="A790" i="9"/>
  <c r="B790" i="9"/>
  <c r="C790" i="9"/>
  <c r="D790" i="9"/>
  <c r="E790" i="9"/>
  <c r="F790" i="9"/>
  <c r="G790" i="9"/>
  <c r="A791" i="9"/>
  <c r="B791" i="9"/>
  <c r="C791" i="9"/>
  <c r="D791" i="9"/>
  <c r="E791" i="9"/>
  <c r="F791" i="9"/>
  <c r="G791" i="9"/>
  <c r="A792" i="9"/>
  <c r="B792" i="9"/>
  <c r="C792" i="9"/>
  <c r="D792" i="9"/>
  <c r="E792" i="9"/>
  <c r="F792" i="9"/>
  <c r="G792" i="9"/>
  <c r="A794" i="9"/>
  <c r="A795" i="9"/>
  <c r="B795" i="9"/>
  <c r="C795" i="9"/>
  <c r="D795" i="9"/>
  <c r="E795" i="9"/>
  <c r="F795" i="9"/>
  <c r="G795" i="9"/>
  <c r="A775" i="9"/>
  <c r="B775" i="9"/>
  <c r="C775" i="9"/>
  <c r="D775" i="9"/>
  <c r="E775" i="9"/>
  <c r="F775" i="9"/>
  <c r="G775" i="9"/>
  <c r="A776" i="9"/>
  <c r="B776" i="9"/>
  <c r="C776" i="9"/>
  <c r="D776" i="9"/>
  <c r="E776" i="9"/>
  <c r="F776" i="9"/>
  <c r="G776" i="9"/>
  <c r="A777" i="9"/>
  <c r="B777" i="9"/>
  <c r="C777" i="9"/>
  <c r="D777" i="9"/>
  <c r="E777" i="9"/>
  <c r="F777" i="9"/>
  <c r="G777" i="9"/>
  <c r="A778" i="9"/>
  <c r="B778" i="9"/>
  <c r="C778" i="9"/>
  <c r="D778" i="9"/>
  <c r="E778" i="9"/>
  <c r="F778" i="9"/>
  <c r="G778" i="9"/>
  <c r="A779" i="9"/>
  <c r="B779" i="9"/>
  <c r="C779" i="9"/>
  <c r="D779" i="9"/>
  <c r="E779" i="9"/>
  <c r="F779" i="9"/>
  <c r="G779" i="9"/>
  <c r="A780" i="9"/>
  <c r="B780" i="9"/>
  <c r="C780" i="9"/>
  <c r="D780" i="9"/>
  <c r="E780" i="9"/>
  <c r="F780" i="9"/>
  <c r="G780" i="9"/>
  <c r="A781" i="9"/>
  <c r="B781" i="9"/>
  <c r="C781" i="9"/>
  <c r="D781" i="9"/>
  <c r="E781" i="9"/>
  <c r="F781" i="9"/>
  <c r="G781" i="9"/>
  <c r="A782" i="9"/>
  <c r="B782" i="9"/>
  <c r="C782" i="9"/>
  <c r="D782" i="9"/>
  <c r="E782" i="9"/>
  <c r="F782" i="9"/>
  <c r="G782" i="9"/>
  <c r="A783" i="9"/>
  <c r="B783" i="9"/>
  <c r="C783" i="9"/>
  <c r="D783" i="9"/>
  <c r="E783" i="9"/>
  <c r="F783" i="9"/>
  <c r="G783" i="9"/>
  <c r="A759" i="9"/>
  <c r="B759" i="9"/>
  <c r="C759" i="9"/>
  <c r="D759" i="9"/>
  <c r="E759" i="9"/>
  <c r="F759" i="9"/>
  <c r="G759" i="9"/>
  <c r="A760" i="9"/>
  <c r="B760" i="9"/>
  <c r="C760" i="9"/>
  <c r="D760" i="9"/>
  <c r="E760" i="9"/>
  <c r="F760" i="9"/>
  <c r="G760" i="9"/>
  <c r="A761" i="9"/>
  <c r="B761" i="9"/>
  <c r="C761" i="9"/>
  <c r="D761" i="9"/>
  <c r="E761" i="9"/>
  <c r="F761" i="9"/>
  <c r="G761" i="9"/>
  <c r="A762" i="9"/>
  <c r="B762" i="9"/>
  <c r="C762" i="9"/>
  <c r="D762" i="9"/>
  <c r="E762" i="9"/>
  <c r="F762" i="9"/>
  <c r="G762" i="9"/>
  <c r="A763" i="9"/>
  <c r="B763" i="9"/>
  <c r="C763" i="9"/>
  <c r="D763" i="9"/>
  <c r="E763" i="9"/>
  <c r="F763" i="9"/>
  <c r="G763" i="9"/>
  <c r="A764" i="9"/>
  <c r="B764" i="9"/>
  <c r="C764" i="9"/>
  <c r="D764" i="9"/>
  <c r="E764" i="9"/>
  <c r="F764" i="9"/>
  <c r="G764" i="9"/>
  <c r="A765" i="9"/>
  <c r="B765" i="9"/>
  <c r="C765" i="9"/>
  <c r="D765" i="9"/>
  <c r="E765" i="9"/>
  <c r="F765" i="9"/>
  <c r="G765" i="9"/>
  <c r="A766" i="9"/>
  <c r="B766" i="9"/>
  <c r="C766" i="9"/>
  <c r="D766" i="9"/>
  <c r="E766" i="9"/>
  <c r="F766" i="9"/>
  <c r="G766" i="9"/>
  <c r="A767" i="9"/>
  <c r="B767" i="9"/>
  <c r="C767" i="9"/>
  <c r="D767" i="9"/>
  <c r="E767" i="9"/>
  <c r="F767" i="9"/>
  <c r="G767" i="9"/>
  <c r="A768" i="9"/>
  <c r="B768" i="9"/>
  <c r="C768" i="9"/>
  <c r="D768" i="9"/>
  <c r="E768" i="9"/>
  <c r="F768" i="9"/>
  <c r="G768" i="9"/>
  <c r="A769" i="9"/>
  <c r="B769" i="9"/>
  <c r="C769" i="9"/>
  <c r="D769" i="9"/>
  <c r="E769" i="9"/>
  <c r="F769" i="9"/>
  <c r="G769" i="9"/>
  <c r="A770" i="9"/>
  <c r="B770" i="9"/>
  <c r="C770" i="9"/>
  <c r="D770" i="9"/>
  <c r="E770" i="9"/>
  <c r="F770" i="9"/>
  <c r="G770" i="9"/>
  <c r="A771" i="9"/>
  <c r="B771" i="9"/>
  <c r="C771" i="9"/>
  <c r="D771" i="9"/>
  <c r="E771" i="9"/>
  <c r="F771" i="9"/>
  <c r="G771" i="9"/>
  <c r="A772" i="9"/>
  <c r="B772" i="9"/>
  <c r="C772" i="9"/>
  <c r="D772" i="9"/>
  <c r="E772" i="9"/>
  <c r="F772" i="9"/>
  <c r="G772" i="9"/>
  <c r="A774" i="9"/>
  <c r="A746" i="9"/>
  <c r="B746" i="9"/>
  <c r="C746" i="9"/>
  <c r="D746" i="9"/>
  <c r="E746" i="9"/>
  <c r="F746" i="9"/>
  <c r="G746" i="9"/>
  <c r="A747" i="9"/>
  <c r="B747" i="9"/>
  <c r="C747" i="9"/>
  <c r="D747" i="9"/>
  <c r="E747" i="9"/>
  <c r="F747" i="9"/>
  <c r="G747" i="9"/>
  <c r="A748" i="9"/>
  <c r="B748" i="9"/>
  <c r="C748" i="9"/>
  <c r="D748" i="9"/>
  <c r="E748" i="9"/>
  <c r="F748" i="9"/>
  <c r="G748" i="9"/>
  <c r="A749" i="9"/>
  <c r="B749" i="9"/>
  <c r="C749" i="9"/>
  <c r="D749" i="9"/>
  <c r="E749" i="9"/>
  <c r="F749" i="9"/>
  <c r="G749" i="9"/>
  <c r="A750" i="9"/>
  <c r="B750" i="9"/>
  <c r="C750" i="9"/>
  <c r="D750" i="9"/>
  <c r="E750" i="9"/>
  <c r="F750" i="9"/>
  <c r="G750" i="9"/>
  <c r="A751" i="9"/>
  <c r="B751" i="9"/>
  <c r="C751" i="9"/>
  <c r="D751" i="9"/>
  <c r="E751" i="9"/>
  <c r="F751" i="9"/>
  <c r="G751" i="9"/>
  <c r="A752" i="9"/>
  <c r="B752" i="9"/>
  <c r="C752" i="9"/>
  <c r="D752" i="9"/>
  <c r="E752" i="9"/>
  <c r="F752" i="9"/>
  <c r="G752" i="9"/>
  <c r="A754" i="9"/>
  <c r="A755" i="9"/>
  <c r="B755" i="9"/>
  <c r="C755" i="9"/>
  <c r="D755" i="9"/>
  <c r="E755" i="9"/>
  <c r="F755" i="9"/>
  <c r="G755" i="9"/>
  <c r="A756" i="9"/>
  <c r="B756" i="9"/>
  <c r="C756" i="9"/>
  <c r="D756" i="9"/>
  <c r="E756" i="9"/>
  <c r="F756" i="9"/>
  <c r="G756" i="9"/>
  <c r="A757" i="9"/>
  <c r="B757" i="9"/>
  <c r="C757" i="9"/>
  <c r="D757" i="9"/>
  <c r="E757" i="9"/>
  <c r="F757" i="9"/>
  <c r="G757" i="9"/>
  <c r="A758" i="9"/>
  <c r="B758" i="9"/>
  <c r="C758" i="9"/>
  <c r="D758" i="9"/>
  <c r="E758" i="9"/>
  <c r="F758" i="9"/>
  <c r="G758" i="9"/>
  <c r="A734" i="9"/>
  <c r="B734" i="9"/>
  <c r="C734" i="9"/>
  <c r="D734" i="9"/>
  <c r="E734" i="9"/>
  <c r="F734" i="9"/>
  <c r="G734" i="9"/>
  <c r="A736" i="9"/>
  <c r="A737" i="9"/>
  <c r="B737" i="9"/>
  <c r="C737" i="9"/>
  <c r="D737" i="9"/>
  <c r="E737" i="9"/>
  <c r="F737" i="9"/>
  <c r="G737" i="9"/>
  <c r="A738" i="9"/>
  <c r="B738" i="9"/>
  <c r="C738" i="9"/>
  <c r="D738" i="9"/>
  <c r="E738" i="9"/>
  <c r="F738" i="9"/>
  <c r="G738" i="9"/>
  <c r="A739" i="9"/>
  <c r="B739" i="9"/>
  <c r="C739" i="9"/>
  <c r="D739" i="9"/>
  <c r="E739" i="9"/>
  <c r="F739" i="9"/>
  <c r="G739" i="9"/>
  <c r="A740" i="9"/>
  <c r="B740" i="9"/>
  <c r="C740" i="9"/>
  <c r="D740" i="9"/>
  <c r="E740" i="9"/>
  <c r="F740" i="9"/>
  <c r="G740" i="9"/>
  <c r="A741" i="9"/>
  <c r="B741" i="9"/>
  <c r="C741" i="9"/>
  <c r="D741" i="9"/>
  <c r="E741" i="9"/>
  <c r="F741" i="9"/>
  <c r="G741" i="9"/>
  <c r="A742" i="9"/>
  <c r="B742" i="9"/>
  <c r="C742" i="9"/>
  <c r="D742" i="9"/>
  <c r="E742" i="9"/>
  <c r="F742" i="9"/>
  <c r="G742" i="9"/>
  <c r="A743" i="9"/>
  <c r="B743" i="9"/>
  <c r="C743" i="9"/>
  <c r="D743" i="9"/>
  <c r="E743" i="9"/>
  <c r="F743" i="9"/>
  <c r="G743" i="9"/>
  <c r="A744" i="9"/>
  <c r="B744" i="9"/>
  <c r="C744" i="9"/>
  <c r="D744" i="9"/>
  <c r="E744" i="9"/>
  <c r="F744" i="9"/>
  <c r="G744" i="9"/>
  <c r="A745" i="9"/>
  <c r="B745" i="9"/>
  <c r="C745" i="9"/>
  <c r="D745" i="9"/>
  <c r="E745" i="9"/>
  <c r="F745" i="9"/>
  <c r="G745" i="9"/>
  <c r="A717" i="9"/>
  <c r="B717" i="9"/>
  <c r="C717" i="9"/>
  <c r="D717" i="9"/>
  <c r="E717" i="9"/>
  <c r="F717" i="9"/>
  <c r="G717" i="9"/>
  <c r="A718" i="9"/>
  <c r="B718" i="9"/>
  <c r="C718" i="9"/>
  <c r="D718" i="9"/>
  <c r="E718" i="9"/>
  <c r="F718" i="9"/>
  <c r="G718" i="9"/>
  <c r="A719" i="9"/>
  <c r="B719" i="9"/>
  <c r="C719" i="9"/>
  <c r="D719" i="9"/>
  <c r="E719" i="9"/>
  <c r="F719" i="9"/>
  <c r="G719" i="9"/>
  <c r="A720" i="9"/>
  <c r="B720" i="9"/>
  <c r="C720" i="9"/>
  <c r="D720" i="9"/>
  <c r="E720" i="9"/>
  <c r="F720" i="9"/>
  <c r="G720" i="9"/>
  <c r="A721" i="9"/>
  <c r="B721" i="9"/>
  <c r="C721" i="9"/>
  <c r="D721" i="9"/>
  <c r="E721" i="9"/>
  <c r="F721" i="9"/>
  <c r="G721" i="9"/>
  <c r="A722" i="9"/>
  <c r="B722" i="9"/>
  <c r="C722" i="9"/>
  <c r="D722" i="9"/>
  <c r="E722" i="9"/>
  <c r="F722" i="9"/>
  <c r="G722" i="9"/>
  <c r="A723" i="9"/>
  <c r="B723" i="9"/>
  <c r="C723" i="9"/>
  <c r="D723" i="9"/>
  <c r="E723" i="9"/>
  <c r="F723" i="9"/>
  <c r="G723" i="9"/>
  <c r="A724" i="9"/>
  <c r="B724" i="9"/>
  <c r="C724" i="9"/>
  <c r="D724" i="9"/>
  <c r="E724" i="9"/>
  <c r="F724" i="9"/>
  <c r="G724" i="9"/>
  <c r="A725" i="9"/>
  <c r="B725" i="9"/>
  <c r="C725" i="9"/>
  <c r="D725" i="9"/>
  <c r="E725" i="9"/>
  <c r="F725" i="9"/>
  <c r="G725" i="9"/>
  <c r="A726" i="9"/>
  <c r="B726" i="9"/>
  <c r="C726" i="9"/>
  <c r="D726" i="9"/>
  <c r="E726" i="9"/>
  <c r="F726" i="9"/>
  <c r="G726" i="9"/>
  <c r="A727" i="9"/>
  <c r="B727" i="9"/>
  <c r="C727" i="9"/>
  <c r="D727" i="9"/>
  <c r="E727" i="9"/>
  <c r="F727" i="9"/>
  <c r="G727" i="9"/>
  <c r="A728" i="9"/>
  <c r="B728" i="9"/>
  <c r="C728" i="9"/>
  <c r="D728" i="9"/>
  <c r="E728" i="9"/>
  <c r="F728" i="9"/>
  <c r="G728" i="9"/>
  <c r="A729" i="9"/>
  <c r="B729" i="9"/>
  <c r="C729" i="9"/>
  <c r="D729" i="9"/>
  <c r="E729" i="9"/>
  <c r="F729" i="9"/>
  <c r="G729" i="9"/>
  <c r="A730" i="9"/>
  <c r="B730" i="9"/>
  <c r="C730" i="9"/>
  <c r="D730" i="9"/>
  <c r="E730" i="9"/>
  <c r="F730" i="9"/>
  <c r="G730" i="9"/>
  <c r="A731" i="9"/>
  <c r="B731" i="9"/>
  <c r="C731" i="9"/>
  <c r="D731" i="9"/>
  <c r="E731" i="9"/>
  <c r="F731" i="9"/>
  <c r="G731" i="9"/>
  <c r="A732" i="9"/>
  <c r="B732" i="9"/>
  <c r="C732" i="9"/>
  <c r="D732" i="9"/>
  <c r="E732" i="9"/>
  <c r="F732" i="9"/>
  <c r="G732" i="9"/>
  <c r="A733" i="9"/>
  <c r="B733" i="9"/>
  <c r="C733" i="9"/>
  <c r="D733" i="9"/>
  <c r="E733" i="9"/>
  <c r="F733" i="9"/>
  <c r="G733" i="9"/>
  <c r="L698" i="9"/>
  <c r="L699" i="9"/>
  <c r="L700" i="9"/>
  <c r="L702" i="9"/>
  <c r="L703" i="9"/>
  <c r="L704" i="9"/>
  <c r="L705" i="9"/>
  <c r="L706" i="9"/>
  <c r="L708" i="9"/>
  <c r="L709" i="9"/>
  <c r="L710" i="9"/>
  <c r="L711" i="9"/>
  <c r="L713" i="9"/>
  <c r="B351" i="9"/>
  <c r="B352" i="9"/>
  <c r="S686" i="9"/>
  <c r="S687" i="9"/>
  <c r="S688" i="9"/>
  <c r="S689" i="9"/>
  <c r="S690" i="9"/>
  <c r="S691" i="9"/>
  <c r="S692" i="9"/>
  <c r="S693" i="9"/>
  <c r="S694" i="9"/>
  <c r="S695" i="9"/>
  <c r="C706" i="9"/>
  <c r="D706" i="9"/>
  <c r="E706" i="9"/>
  <c r="F706" i="9"/>
  <c r="G706" i="9"/>
  <c r="H706" i="9"/>
  <c r="I706" i="9"/>
  <c r="J706" i="9"/>
  <c r="K706" i="9"/>
  <c r="K674" i="9"/>
  <c r="K675" i="9"/>
  <c r="K676" i="9"/>
  <c r="K677" i="9"/>
  <c r="K678" i="9"/>
  <c r="K679" i="9"/>
  <c r="K680" i="9"/>
  <c r="K681" i="9"/>
  <c r="K682" i="9"/>
  <c r="K683" i="9"/>
  <c r="G662" i="9"/>
  <c r="G663" i="9"/>
  <c r="G664" i="9"/>
  <c r="G665" i="9"/>
  <c r="G666" i="9"/>
  <c r="G667" i="9"/>
  <c r="G668" i="9"/>
  <c r="G669" i="9"/>
  <c r="G670" i="9"/>
  <c r="G671" i="9"/>
  <c r="K638" i="9"/>
  <c r="K639" i="9"/>
  <c r="K640" i="9"/>
  <c r="K641" i="9"/>
  <c r="K642" i="9"/>
  <c r="K643" i="9"/>
  <c r="K644" i="9"/>
  <c r="K645" i="9"/>
  <c r="K646" i="9"/>
  <c r="K647" i="9"/>
  <c r="K650" i="9"/>
  <c r="K651" i="9"/>
  <c r="K652" i="9"/>
  <c r="K653" i="9"/>
  <c r="K654" i="9"/>
  <c r="K655" i="9"/>
  <c r="K656" i="9"/>
  <c r="K657" i="9"/>
  <c r="K658" i="9"/>
  <c r="K659" i="9"/>
  <c r="K626" i="9"/>
  <c r="K627" i="9"/>
  <c r="K628" i="9"/>
  <c r="K629" i="9"/>
  <c r="K630" i="9"/>
  <c r="K631" i="9"/>
  <c r="K632" i="9"/>
  <c r="K633" i="9"/>
  <c r="K634" i="9"/>
  <c r="K635" i="9"/>
  <c r="G614" i="9"/>
  <c r="G615" i="9"/>
  <c r="G616" i="9"/>
  <c r="G617" i="9"/>
  <c r="G618" i="9"/>
  <c r="G619" i="9"/>
  <c r="G620" i="9"/>
  <c r="G621" i="9"/>
  <c r="G622" i="9"/>
  <c r="G623" i="9"/>
  <c r="G578" i="9"/>
  <c r="G579" i="9"/>
  <c r="G580" i="9"/>
  <c r="G581" i="9"/>
  <c r="G582" i="9"/>
  <c r="G583" i="9"/>
  <c r="G584" i="9"/>
  <c r="G585" i="9"/>
  <c r="G586" i="9"/>
  <c r="G587" i="9"/>
  <c r="G590" i="9"/>
  <c r="G591" i="9"/>
  <c r="G592" i="9"/>
  <c r="G593" i="9"/>
  <c r="G594" i="9"/>
  <c r="G595" i="9"/>
  <c r="G596" i="9"/>
  <c r="G597" i="9"/>
  <c r="G598" i="9"/>
  <c r="G599" i="9"/>
  <c r="G602" i="9"/>
  <c r="G603" i="9"/>
  <c r="G604" i="9"/>
  <c r="G605" i="9"/>
  <c r="G606" i="9"/>
  <c r="G607" i="9"/>
  <c r="G608" i="9"/>
  <c r="G609" i="9"/>
  <c r="G610" i="9"/>
  <c r="G611" i="9"/>
  <c r="K542" i="9"/>
  <c r="K543" i="9"/>
  <c r="K544" i="9"/>
  <c r="K545" i="9"/>
  <c r="K546" i="9"/>
  <c r="K547" i="9"/>
  <c r="K548" i="9"/>
  <c r="K549" i="9"/>
  <c r="K550" i="9"/>
  <c r="K551" i="9"/>
  <c r="K554" i="9"/>
  <c r="K555" i="9"/>
  <c r="K556" i="9"/>
  <c r="K557" i="9"/>
  <c r="K558" i="9"/>
  <c r="K559" i="9"/>
  <c r="K560" i="9"/>
  <c r="K561" i="9"/>
  <c r="K562" i="9"/>
  <c r="K563" i="9"/>
  <c r="K566" i="9"/>
  <c r="K567" i="9"/>
  <c r="K568" i="9"/>
  <c r="K569" i="9"/>
  <c r="K570" i="9"/>
  <c r="K571" i="9"/>
  <c r="K572" i="9"/>
  <c r="K573" i="9"/>
  <c r="K574" i="9"/>
  <c r="K575" i="9"/>
  <c r="G494" i="9"/>
  <c r="G495" i="9"/>
  <c r="G496" i="9"/>
  <c r="G497" i="9"/>
  <c r="G498" i="9"/>
  <c r="G499" i="9"/>
  <c r="G500" i="9"/>
  <c r="G501" i="9"/>
  <c r="G502" i="9"/>
  <c r="G503" i="9"/>
  <c r="G506" i="9"/>
  <c r="G507" i="9"/>
  <c r="G508" i="9"/>
  <c r="G509" i="9"/>
  <c r="G510" i="9"/>
  <c r="G511" i="9"/>
  <c r="G512" i="9"/>
  <c r="G513" i="9"/>
  <c r="G514" i="9"/>
  <c r="G515" i="9"/>
  <c r="G518" i="9"/>
  <c r="G519" i="9"/>
  <c r="G520" i="9"/>
  <c r="G521" i="9"/>
  <c r="G522" i="9"/>
  <c r="G523" i="9"/>
  <c r="G524" i="9"/>
  <c r="G525" i="9"/>
  <c r="G526" i="9"/>
  <c r="G527" i="9"/>
  <c r="G530" i="9"/>
  <c r="G531" i="9"/>
  <c r="G532" i="9"/>
  <c r="G533" i="9"/>
  <c r="G534" i="9"/>
  <c r="G535" i="9"/>
  <c r="G536" i="9"/>
  <c r="G537" i="9"/>
  <c r="G538" i="9"/>
  <c r="G539" i="9"/>
  <c r="S482" i="9"/>
  <c r="S483" i="9"/>
  <c r="S484" i="9"/>
  <c r="S485" i="9"/>
  <c r="S486" i="9"/>
  <c r="S487" i="9"/>
  <c r="S488" i="9"/>
  <c r="S489" i="9"/>
  <c r="S490" i="9"/>
  <c r="S491" i="9"/>
  <c r="Q482" i="9"/>
  <c r="R482" i="9"/>
  <c r="Q483" i="9"/>
  <c r="R483" i="9"/>
  <c r="Q484" i="9"/>
  <c r="R484" i="9"/>
  <c r="Q485" i="9"/>
  <c r="R485" i="9"/>
  <c r="Q486" i="9"/>
  <c r="R486" i="9"/>
  <c r="Q487" i="9"/>
  <c r="R487" i="9"/>
  <c r="Q488" i="9"/>
  <c r="R488" i="9"/>
  <c r="Q489" i="9"/>
  <c r="R489" i="9"/>
  <c r="Q490" i="9"/>
  <c r="R490" i="9"/>
  <c r="Q491" i="9"/>
  <c r="R491" i="9"/>
  <c r="P482" i="9"/>
  <c r="P483" i="9"/>
  <c r="P484" i="9"/>
  <c r="P485" i="9"/>
  <c r="P486" i="9"/>
  <c r="P487" i="9"/>
  <c r="P488" i="9"/>
  <c r="P489" i="9"/>
  <c r="P490" i="9"/>
  <c r="P491" i="9"/>
  <c r="L482" i="9"/>
  <c r="M482" i="9"/>
  <c r="N482" i="9"/>
  <c r="O482" i="9"/>
  <c r="L483" i="9"/>
  <c r="M483" i="9"/>
  <c r="N483" i="9"/>
  <c r="O483" i="9"/>
  <c r="L484" i="9"/>
  <c r="M484" i="9"/>
  <c r="N484" i="9"/>
  <c r="O484" i="9"/>
  <c r="L485" i="9"/>
  <c r="M485" i="9"/>
  <c r="N485" i="9"/>
  <c r="O485" i="9"/>
  <c r="L486" i="9"/>
  <c r="M486" i="9"/>
  <c r="N486" i="9"/>
  <c r="O486" i="9"/>
  <c r="L487" i="9"/>
  <c r="M487" i="9"/>
  <c r="N487" i="9"/>
  <c r="O487" i="9"/>
  <c r="L488" i="9"/>
  <c r="M488" i="9"/>
  <c r="N488" i="9"/>
  <c r="O488" i="9"/>
  <c r="L489" i="9"/>
  <c r="M489" i="9"/>
  <c r="N489" i="9"/>
  <c r="O489" i="9"/>
  <c r="L490" i="9"/>
  <c r="M490" i="9"/>
  <c r="N490" i="9"/>
  <c r="O490" i="9"/>
  <c r="L491" i="9"/>
  <c r="M491" i="9"/>
  <c r="N491" i="9"/>
  <c r="O491" i="9"/>
  <c r="J482" i="9"/>
  <c r="K482" i="9"/>
  <c r="J483" i="9"/>
  <c r="K483" i="9"/>
  <c r="J484" i="9"/>
  <c r="K484" i="9"/>
  <c r="J485" i="9"/>
  <c r="K485" i="9"/>
  <c r="J486" i="9"/>
  <c r="K486" i="9"/>
  <c r="J487" i="9"/>
  <c r="K487" i="9"/>
  <c r="J488" i="9"/>
  <c r="K488" i="9"/>
  <c r="J489" i="9"/>
  <c r="K489" i="9"/>
  <c r="J490" i="9"/>
  <c r="K490" i="9"/>
  <c r="J491" i="9"/>
  <c r="K491" i="9"/>
  <c r="C482" i="9"/>
  <c r="D482" i="9"/>
  <c r="E482" i="9"/>
  <c r="F482" i="9"/>
  <c r="G482" i="9"/>
  <c r="H482" i="9"/>
  <c r="I482" i="9"/>
  <c r="C483" i="9"/>
  <c r="D483" i="9"/>
  <c r="E483" i="9"/>
  <c r="F483" i="9"/>
  <c r="G483" i="9"/>
  <c r="H483" i="9"/>
  <c r="I483" i="9"/>
  <c r="C484" i="9"/>
  <c r="D484" i="9"/>
  <c r="E484" i="9"/>
  <c r="F484" i="9"/>
  <c r="G484" i="9"/>
  <c r="H484" i="9"/>
  <c r="I484" i="9"/>
  <c r="C485" i="9"/>
  <c r="D485" i="9"/>
  <c r="E485" i="9"/>
  <c r="F485" i="9"/>
  <c r="G485" i="9"/>
  <c r="H485" i="9"/>
  <c r="I485" i="9"/>
  <c r="C486" i="9"/>
  <c r="D486" i="9"/>
  <c r="E486" i="9"/>
  <c r="F486" i="9"/>
  <c r="G486" i="9"/>
  <c r="H486" i="9"/>
  <c r="I486" i="9"/>
  <c r="C487" i="9"/>
  <c r="D487" i="9"/>
  <c r="E487" i="9"/>
  <c r="F487" i="9"/>
  <c r="G487" i="9"/>
  <c r="H487" i="9"/>
  <c r="I487" i="9"/>
  <c r="C488" i="9"/>
  <c r="D488" i="9"/>
  <c r="E488" i="9"/>
  <c r="F488" i="9"/>
  <c r="G488" i="9"/>
  <c r="H488" i="9"/>
  <c r="I488" i="9"/>
  <c r="C489" i="9"/>
  <c r="D489" i="9"/>
  <c r="E489" i="9"/>
  <c r="F489" i="9"/>
  <c r="G489" i="9"/>
  <c r="H489" i="9"/>
  <c r="I489" i="9"/>
  <c r="C490" i="9"/>
  <c r="D490" i="9"/>
  <c r="E490" i="9"/>
  <c r="F490" i="9"/>
  <c r="G490" i="9"/>
  <c r="H490" i="9"/>
  <c r="I490" i="9"/>
  <c r="C491" i="9"/>
  <c r="D491" i="9"/>
  <c r="E491" i="9"/>
  <c r="F491" i="9"/>
  <c r="G491" i="9"/>
  <c r="H491" i="9"/>
  <c r="I491" i="9"/>
  <c r="A590" i="9"/>
  <c r="B590" i="9"/>
  <c r="C590" i="9"/>
  <c r="D590" i="9"/>
  <c r="E590" i="9"/>
  <c r="F590" i="9"/>
  <c r="A591" i="9"/>
  <c r="B591" i="9"/>
  <c r="C591" i="9"/>
  <c r="D591" i="9"/>
  <c r="E591" i="9"/>
  <c r="F591" i="9"/>
  <c r="A592" i="9"/>
  <c r="B592" i="9"/>
  <c r="A593" i="9"/>
  <c r="B593" i="9"/>
  <c r="C593" i="9"/>
  <c r="D593" i="9"/>
  <c r="E593" i="9"/>
  <c r="F593" i="9"/>
  <c r="A594" i="9"/>
  <c r="B594" i="9"/>
  <c r="A595" i="9"/>
  <c r="B595" i="9"/>
  <c r="C595" i="9"/>
  <c r="D595" i="9"/>
  <c r="E595" i="9"/>
  <c r="F595" i="9"/>
  <c r="A596" i="9"/>
  <c r="B596" i="9"/>
  <c r="A597" i="9"/>
  <c r="B597" i="9"/>
  <c r="C597" i="9"/>
  <c r="D597" i="9"/>
  <c r="E597" i="9"/>
  <c r="F597" i="9"/>
  <c r="A598" i="9"/>
  <c r="B598" i="9"/>
  <c r="A599" i="9"/>
  <c r="B599" i="9"/>
  <c r="A601" i="9"/>
  <c r="A602" i="9"/>
  <c r="B602" i="9"/>
  <c r="C602" i="9"/>
  <c r="D602" i="9"/>
  <c r="E602" i="9"/>
  <c r="F602" i="9"/>
  <c r="A603" i="9"/>
  <c r="B603" i="9"/>
  <c r="C603" i="9"/>
  <c r="D603" i="9"/>
  <c r="E603" i="9"/>
  <c r="F603" i="9"/>
  <c r="A604" i="9"/>
  <c r="B604" i="9"/>
  <c r="A605" i="9"/>
  <c r="B605" i="9"/>
  <c r="C605" i="9"/>
  <c r="D605" i="9"/>
  <c r="E605" i="9"/>
  <c r="F605" i="9"/>
  <c r="A606" i="9"/>
  <c r="B606" i="9"/>
  <c r="C606" i="9"/>
  <c r="D606" i="9"/>
  <c r="E606" i="9"/>
  <c r="F606" i="9"/>
  <c r="A607" i="9"/>
  <c r="B607" i="9"/>
  <c r="C607" i="9"/>
  <c r="D607" i="9"/>
  <c r="E607" i="9"/>
  <c r="F607" i="9"/>
  <c r="A608" i="9"/>
  <c r="B608" i="9"/>
  <c r="C608" i="9"/>
  <c r="D608" i="9"/>
  <c r="E608" i="9"/>
  <c r="F608" i="9"/>
  <c r="A609" i="9"/>
  <c r="B609" i="9"/>
  <c r="A610" i="9"/>
  <c r="B610" i="9"/>
  <c r="C610" i="9"/>
  <c r="D610" i="9"/>
  <c r="E610" i="9"/>
  <c r="F610" i="9"/>
  <c r="A611" i="9"/>
  <c r="B611" i="9"/>
  <c r="A589" i="9"/>
  <c r="G458" i="9"/>
  <c r="G459" i="9"/>
  <c r="G460" i="9"/>
  <c r="G461" i="9"/>
  <c r="G462" i="9"/>
  <c r="G463" i="9"/>
  <c r="G464" i="9"/>
  <c r="G465" i="9"/>
  <c r="G466" i="9"/>
  <c r="G467" i="9"/>
  <c r="G470" i="9"/>
  <c r="G471" i="9"/>
  <c r="G472" i="9"/>
  <c r="G473" i="9"/>
  <c r="G474" i="9"/>
  <c r="G475" i="9"/>
  <c r="G476" i="9"/>
  <c r="G477" i="9"/>
  <c r="G478" i="9"/>
  <c r="G479" i="9"/>
  <c r="G434" i="9"/>
  <c r="G435" i="9"/>
  <c r="G436" i="9"/>
  <c r="G437" i="9"/>
  <c r="G438" i="9"/>
  <c r="G439" i="9"/>
  <c r="G440" i="9"/>
  <c r="G441" i="9"/>
  <c r="G442" i="9"/>
  <c r="G443" i="9"/>
  <c r="G446" i="9"/>
  <c r="G447" i="9"/>
  <c r="G448" i="9"/>
  <c r="G449" i="9"/>
  <c r="G450" i="9"/>
  <c r="G451" i="9"/>
  <c r="G452" i="9"/>
  <c r="G453" i="9"/>
  <c r="G454" i="9"/>
  <c r="G455" i="9"/>
  <c r="G422" i="9"/>
  <c r="G423" i="9"/>
  <c r="G424" i="9"/>
  <c r="G425" i="9"/>
  <c r="G426" i="9"/>
  <c r="G427" i="9"/>
  <c r="G428" i="9"/>
  <c r="G429" i="9"/>
  <c r="G430" i="9"/>
  <c r="G431" i="9"/>
  <c r="G410" i="9"/>
  <c r="G411" i="9"/>
  <c r="G412" i="9"/>
  <c r="G413" i="9"/>
  <c r="G414" i="9"/>
  <c r="G415" i="9"/>
  <c r="G416" i="9"/>
  <c r="G417" i="9"/>
  <c r="G418" i="9"/>
  <c r="G419" i="9"/>
  <c r="G398" i="9"/>
  <c r="G399" i="9"/>
  <c r="G400" i="9"/>
  <c r="G401" i="9"/>
  <c r="G402" i="9"/>
  <c r="G403" i="9"/>
  <c r="G404" i="9"/>
  <c r="G405" i="9"/>
  <c r="G406" i="9"/>
  <c r="G407" i="9"/>
  <c r="A662" i="9"/>
  <c r="B662" i="9"/>
  <c r="C662" i="9"/>
  <c r="D662" i="9"/>
  <c r="E662" i="9"/>
  <c r="F662" i="9"/>
  <c r="A663" i="9"/>
  <c r="B663" i="9"/>
  <c r="C663" i="9"/>
  <c r="D663" i="9"/>
  <c r="E663" i="9"/>
  <c r="F663" i="9"/>
  <c r="A664" i="9"/>
  <c r="B664" i="9"/>
  <c r="C664" i="9"/>
  <c r="D664" i="9"/>
  <c r="E664" i="9"/>
  <c r="F664" i="9"/>
  <c r="A665" i="9"/>
  <c r="B665" i="9"/>
  <c r="C665" i="9"/>
  <c r="D665" i="9"/>
  <c r="E665" i="9"/>
  <c r="F665" i="9"/>
  <c r="A666" i="9"/>
  <c r="B666" i="9"/>
  <c r="C666" i="9"/>
  <c r="D666" i="9"/>
  <c r="E666" i="9"/>
  <c r="F666" i="9"/>
  <c r="A667" i="9"/>
  <c r="B667" i="9"/>
  <c r="C667" i="9"/>
  <c r="D667" i="9"/>
  <c r="E667" i="9"/>
  <c r="F667" i="9"/>
  <c r="A668" i="9"/>
  <c r="B668" i="9"/>
  <c r="C668" i="9"/>
  <c r="D668" i="9"/>
  <c r="E668" i="9"/>
  <c r="F668" i="9"/>
  <c r="A669" i="9"/>
  <c r="B669" i="9"/>
  <c r="C669" i="9"/>
  <c r="D669" i="9"/>
  <c r="E669" i="9"/>
  <c r="F669" i="9"/>
  <c r="A670" i="9"/>
  <c r="B670" i="9"/>
  <c r="C670" i="9"/>
  <c r="D670" i="9"/>
  <c r="E670" i="9"/>
  <c r="F670" i="9"/>
  <c r="A671" i="9"/>
  <c r="B671" i="9"/>
  <c r="C671" i="9"/>
  <c r="D671" i="9"/>
  <c r="E671" i="9"/>
  <c r="F671" i="9"/>
  <c r="A661" i="9"/>
  <c r="G386" i="9"/>
  <c r="G387" i="9"/>
  <c r="G388" i="9"/>
  <c r="G389" i="9"/>
  <c r="G390" i="9"/>
  <c r="G391" i="9"/>
  <c r="G392" i="9"/>
  <c r="G393" i="9"/>
  <c r="G394" i="9"/>
  <c r="G395" i="9"/>
  <c r="A518" i="9"/>
  <c r="B518" i="9"/>
  <c r="C518" i="9"/>
  <c r="D518" i="9"/>
  <c r="E518" i="9"/>
  <c r="F518" i="9"/>
  <c r="A519" i="9"/>
  <c r="B519" i="9"/>
  <c r="A520" i="9"/>
  <c r="B520" i="9"/>
  <c r="A521" i="9"/>
  <c r="B521" i="9"/>
  <c r="A522" i="9"/>
  <c r="B522" i="9"/>
  <c r="A523" i="9"/>
  <c r="B523" i="9"/>
  <c r="A524" i="9"/>
  <c r="B524" i="9"/>
  <c r="A525" i="9"/>
  <c r="B525" i="9"/>
  <c r="A526" i="9"/>
  <c r="B526" i="9"/>
  <c r="A527" i="9"/>
  <c r="B527" i="9"/>
  <c r="A529" i="9"/>
  <c r="A530" i="9"/>
  <c r="B530" i="9"/>
  <c r="C530" i="9"/>
  <c r="D530" i="9"/>
  <c r="E530" i="9"/>
  <c r="F530" i="9"/>
  <c r="A531" i="9"/>
  <c r="B531" i="9"/>
  <c r="A532" i="9"/>
  <c r="B532" i="9"/>
  <c r="A533" i="9"/>
  <c r="B533" i="9"/>
  <c r="A534" i="9"/>
  <c r="B534" i="9"/>
  <c r="C534" i="9"/>
  <c r="D534" i="9"/>
  <c r="E534" i="9"/>
  <c r="F534" i="9"/>
  <c r="A535" i="9"/>
  <c r="B535" i="9"/>
  <c r="C535" i="9"/>
  <c r="D535" i="9"/>
  <c r="E535" i="9"/>
  <c r="F535" i="9"/>
  <c r="A536" i="9"/>
  <c r="B536" i="9"/>
  <c r="C536" i="9"/>
  <c r="D536" i="9"/>
  <c r="E536" i="9"/>
  <c r="F536" i="9"/>
  <c r="A537" i="9"/>
  <c r="B537" i="9"/>
  <c r="A538" i="9"/>
  <c r="B538" i="9"/>
  <c r="A539" i="9"/>
  <c r="B539" i="9"/>
  <c r="A517" i="9"/>
  <c r="G362" i="9"/>
  <c r="G363" i="9"/>
  <c r="G364" i="9"/>
  <c r="G365" i="9"/>
  <c r="G366" i="9"/>
  <c r="G367" i="9"/>
  <c r="G368" i="9"/>
  <c r="G369" i="9"/>
  <c r="G370" i="9"/>
  <c r="G371" i="9"/>
  <c r="G374" i="9"/>
  <c r="G375" i="9"/>
  <c r="G376" i="9"/>
  <c r="G377" i="9"/>
  <c r="G378" i="9"/>
  <c r="G379" i="9"/>
  <c r="G380" i="9"/>
  <c r="G381" i="9"/>
  <c r="G382" i="9"/>
  <c r="G383" i="9"/>
  <c r="G350" i="9"/>
  <c r="G351" i="9"/>
  <c r="G352" i="9"/>
  <c r="G353" i="9"/>
  <c r="G354" i="9"/>
  <c r="G355" i="9"/>
  <c r="G356" i="9"/>
  <c r="G357" i="9"/>
  <c r="G358" i="9"/>
  <c r="G359" i="9"/>
  <c r="A614" i="9"/>
  <c r="B614" i="9"/>
  <c r="C614" i="9"/>
  <c r="D614" i="9"/>
  <c r="E614" i="9"/>
  <c r="F614" i="9"/>
  <c r="A615" i="9"/>
  <c r="B615" i="9"/>
  <c r="A616" i="9"/>
  <c r="B616" i="9"/>
  <c r="C616" i="9"/>
  <c r="D616" i="9"/>
  <c r="E616" i="9"/>
  <c r="F616" i="9"/>
  <c r="A617" i="9"/>
  <c r="B617" i="9"/>
  <c r="C617" i="9"/>
  <c r="D617" i="9"/>
  <c r="E617" i="9"/>
  <c r="F617" i="9"/>
  <c r="A618" i="9"/>
  <c r="B618" i="9"/>
  <c r="C618" i="9"/>
  <c r="D618" i="9"/>
  <c r="E618" i="9"/>
  <c r="F618" i="9"/>
  <c r="A619" i="9"/>
  <c r="B619" i="9"/>
  <c r="C619" i="9"/>
  <c r="D619" i="9"/>
  <c r="E619" i="9"/>
  <c r="F619" i="9"/>
  <c r="A620" i="9"/>
  <c r="B620" i="9"/>
  <c r="C620" i="9"/>
  <c r="D620" i="9"/>
  <c r="E620" i="9"/>
  <c r="F620" i="9"/>
  <c r="A621" i="9"/>
  <c r="B621" i="9"/>
  <c r="C621" i="9"/>
  <c r="D621" i="9"/>
  <c r="E621" i="9"/>
  <c r="F621" i="9"/>
  <c r="A622" i="9"/>
  <c r="B622" i="9"/>
  <c r="A623" i="9"/>
  <c r="B623" i="9"/>
  <c r="A613" i="9"/>
  <c r="G338" i="9"/>
  <c r="G339" i="9"/>
  <c r="G340" i="9"/>
  <c r="G341" i="9"/>
  <c r="G342" i="9"/>
  <c r="G343" i="9"/>
  <c r="G344" i="9"/>
  <c r="G345" i="9"/>
  <c r="G346" i="9"/>
  <c r="G347" i="9"/>
  <c r="A434" i="9"/>
  <c r="B434" i="9"/>
  <c r="C434" i="9"/>
  <c r="D434" i="9"/>
  <c r="E434" i="9"/>
  <c r="F434" i="9"/>
  <c r="A435" i="9"/>
  <c r="B435" i="9"/>
  <c r="C435" i="9"/>
  <c r="D435" i="9"/>
  <c r="E435" i="9"/>
  <c r="F435" i="9"/>
  <c r="A436" i="9"/>
  <c r="B436" i="9"/>
  <c r="A437" i="9"/>
  <c r="B437" i="9"/>
  <c r="C437" i="9"/>
  <c r="D437" i="9"/>
  <c r="E437" i="9"/>
  <c r="F437" i="9"/>
  <c r="A438" i="9"/>
  <c r="B438" i="9"/>
  <c r="A439" i="9"/>
  <c r="B439" i="9"/>
  <c r="C439" i="9"/>
  <c r="D439" i="9"/>
  <c r="E439" i="9"/>
  <c r="F439" i="9"/>
  <c r="A440" i="9"/>
  <c r="B440" i="9"/>
  <c r="A441" i="9"/>
  <c r="B441" i="9"/>
  <c r="C441" i="9"/>
  <c r="D441" i="9"/>
  <c r="E441" i="9"/>
  <c r="F441" i="9"/>
  <c r="A442" i="9"/>
  <c r="B442" i="9"/>
  <c r="A443" i="9"/>
  <c r="B443" i="9"/>
  <c r="A445" i="9"/>
  <c r="A446" i="9"/>
  <c r="B446" i="9"/>
  <c r="C446" i="9"/>
  <c r="D446" i="9"/>
  <c r="E446" i="9"/>
  <c r="F446" i="9"/>
  <c r="A447" i="9"/>
  <c r="B447" i="9"/>
  <c r="C447" i="9"/>
  <c r="D447" i="9"/>
  <c r="E447" i="9"/>
  <c r="F447" i="9"/>
  <c r="A448" i="9"/>
  <c r="B448" i="9"/>
  <c r="A449" i="9"/>
  <c r="B449" i="9"/>
  <c r="C449" i="9"/>
  <c r="D449" i="9"/>
  <c r="E449" i="9"/>
  <c r="F449" i="9"/>
  <c r="A450" i="9"/>
  <c r="B450" i="9"/>
  <c r="C450" i="9"/>
  <c r="D450" i="9"/>
  <c r="E450" i="9"/>
  <c r="F450" i="9"/>
  <c r="A451" i="9"/>
  <c r="B451" i="9"/>
  <c r="C451" i="9"/>
  <c r="D451" i="9"/>
  <c r="E451" i="9"/>
  <c r="F451" i="9"/>
  <c r="A452" i="9"/>
  <c r="B452" i="9"/>
  <c r="C452" i="9"/>
  <c r="D452" i="9"/>
  <c r="E452" i="9"/>
  <c r="F452" i="9"/>
  <c r="A453" i="9"/>
  <c r="B453" i="9"/>
  <c r="A454" i="9"/>
  <c r="B454" i="9"/>
  <c r="C454" i="9"/>
  <c r="D454" i="9"/>
  <c r="E454" i="9"/>
  <c r="F454" i="9"/>
  <c r="A455" i="9"/>
  <c r="B455" i="9"/>
  <c r="A433" i="9"/>
  <c r="G314" i="9"/>
  <c r="G315" i="9"/>
  <c r="G316" i="9"/>
  <c r="G317" i="9"/>
  <c r="G318" i="9"/>
  <c r="G319" i="9"/>
  <c r="G320" i="9"/>
  <c r="G321" i="9"/>
  <c r="G322" i="9"/>
  <c r="G323" i="9"/>
  <c r="G326" i="9"/>
  <c r="G327" i="9"/>
  <c r="G328" i="9"/>
  <c r="G329" i="9"/>
  <c r="G330" i="9"/>
  <c r="G331" i="9"/>
  <c r="G332" i="9"/>
  <c r="G333" i="9"/>
  <c r="G334" i="9"/>
  <c r="G335" i="9"/>
  <c r="A458" i="9"/>
  <c r="B458" i="9"/>
  <c r="C458" i="9"/>
  <c r="D458" i="9"/>
  <c r="E458" i="9"/>
  <c r="F458" i="9"/>
  <c r="A459" i="9"/>
  <c r="B459" i="9"/>
  <c r="A460" i="9"/>
  <c r="B460" i="9"/>
  <c r="A461" i="9"/>
  <c r="B461" i="9"/>
  <c r="A462" i="9"/>
  <c r="B462" i="9"/>
  <c r="A463" i="9"/>
  <c r="B463" i="9"/>
  <c r="A464" i="9"/>
  <c r="B464" i="9"/>
  <c r="A465" i="9"/>
  <c r="B465" i="9"/>
  <c r="A466" i="9"/>
  <c r="B466" i="9"/>
  <c r="A467" i="9"/>
  <c r="B467" i="9"/>
  <c r="A469" i="9"/>
  <c r="A470" i="9"/>
  <c r="B470" i="9"/>
  <c r="C470" i="9"/>
  <c r="D470" i="9"/>
  <c r="E470" i="9"/>
  <c r="F470" i="9"/>
  <c r="A471" i="9"/>
  <c r="B471" i="9"/>
  <c r="A472" i="9"/>
  <c r="B472" i="9"/>
  <c r="A473" i="9"/>
  <c r="B473" i="9"/>
  <c r="A474" i="9"/>
  <c r="B474" i="9"/>
  <c r="A475" i="9"/>
  <c r="B475" i="9"/>
  <c r="A476" i="9"/>
  <c r="B476" i="9"/>
  <c r="A477" i="9"/>
  <c r="B477" i="9"/>
  <c r="A478" i="9"/>
  <c r="B478" i="9"/>
  <c r="A479" i="9"/>
  <c r="B479" i="9"/>
  <c r="A457" i="9"/>
  <c r="G302" i="9"/>
  <c r="G303" i="9"/>
  <c r="G304" i="9"/>
  <c r="G305" i="9"/>
  <c r="G306" i="9"/>
  <c r="G307" i="9"/>
  <c r="G308" i="9"/>
  <c r="G309" i="9"/>
  <c r="G310" i="9"/>
  <c r="G311" i="9"/>
  <c r="G278" i="9"/>
  <c r="G279" i="9"/>
  <c r="G280" i="9"/>
  <c r="G281" i="9"/>
  <c r="G282" i="9"/>
  <c r="G283" i="9"/>
  <c r="G284" i="9"/>
  <c r="G285" i="9"/>
  <c r="G286" i="9"/>
  <c r="G287" i="9"/>
  <c r="G290" i="9"/>
  <c r="G291" i="9"/>
  <c r="G292" i="9"/>
  <c r="G293" i="9"/>
  <c r="G294" i="9"/>
  <c r="G295" i="9"/>
  <c r="G296" i="9"/>
  <c r="G297" i="9"/>
  <c r="G298" i="9"/>
  <c r="G299" i="9"/>
  <c r="A398" i="9"/>
  <c r="B398" i="9"/>
  <c r="C398" i="9"/>
  <c r="D398" i="9"/>
  <c r="E398" i="9"/>
  <c r="F398" i="9"/>
  <c r="A399" i="9"/>
  <c r="B399" i="9"/>
  <c r="A400" i="9"/>
  <c r="B400" i="9"/>
  <c r="C400" i="9"/>
  <c r="D400" i="9"/>
  <c r="E400" i="9"/>
  <c r="F400" i="9"/>
  <c r="A401" i="9"/>
  <c r="B401" i="9"/>
  <c r="C401" i="9"/>
  <c r="D401" i="9"/>
  <c r="E401" i="9"/>
  <c r="F401" i="9"/>
  <c r="A402" i="9"/>
  <c r="B402" i="9"/>
  <c r="C402" i="9"/>
  <c r="D402" i="9"/>
  <c r="E402" i="9"/>
  <c r="F402" i="9"/>
  <c r="A403" i="9"/>
  <c r="B403" i="9"/>
  <c r="C403" i="9"/>
  <c r="D403" i="9"/>
  <c r="E403" i="9"/>
  <c r="F403" i="9"/>
  <c r="A404" i="9"/>
  <c r="B404" i="9"/>
  <c r="C404" i="9"/>
  <c r="D404" i="9"/>
  <c r="E404" i="9"/>
  <c r="F404" i="9"/>
  <c r="A405" i="9"/>
  <c r="B405" i="9"/>
  <c r="C405" i="9"/>
  <c r="D405" i="9"/>
  <c r="E405" i="9"/>
  <c r="F405" i="9"/>
  <c r="A406" i="9"/>
  <c r="B406" i="9"/>
  <c r="A407" i="9"/>
  <c r="B407" i="9"/>
  <c r="A397" i="9"/>
  <c r="G266" i="9"/>
  <c r="G267" i="9"/>
  <c r="G268" i="9"/>
  <c r="G269" i="9"/>
  <c r="G270" i="9"/>
  <c r="G271" i="9"/>
  <c r="G272" i="9"/>
  <c r="G273" i="9"/>
  <c r="G274" i="9"/>
  <c r="G275" i="9"/>
  <c r="A494" i="9"/>
  <c r="B494" i="9"/>
  <c r="C494" i="9"/>
  <c r="D494" i="9"/>
  <c r="E494" i="9"/>
  <c r="F494" i="9"/>
  <c r="A495" i="9"/>
  <c r="B495" i="9"/>
  <c r="A496" i="9"/>
  <c r="B496" i="9"/>
  <c r="A497" i="9"/>
  <c r="B497" i="9"/>
  <c r="A498" i="9"/>
  <c r="B498" i="9"/>
  <c r="A499" i="9"/>
  <c r="B499" i="9"/>
  <c r="A500" i="9"/>
  <c r="B500" i="9"/>
  <c r="A501" i="9"/>
  <c r="B501" i="9"/>
  <c r="A502" i="9"/>
  <c r="B502" i="9"/>
  <c r="A503" i="9"/>
  <c r="B503" i="9"/>
  <c r="A505" i="9"/>
  <c r="A506" i="9"/>
  <c r="B506" i="9"/>
  <c r="C506" i="9"/>
  <c r="D506" i="9"/>
  <c r="E506" i="9"/>
  <c r="F506" i="9"/>
  <c r="A507" i="9"/>
  <c r="B507" i="9"/>
  <c r="C507" i="9"/>
  <c r="D507" i="9"/>
  <c r="E507" i="9"/>
  <c r="F507" i="9"/>
  <c r="A508" i="9"/>
  <c r="B508" i="9"/>
  <c r="C508" i="9"/>
  <c r="D508" i="9"/>
  <c r="E508" i="9"/>
  <c r="F508" i="9"/>
  <c r="A509" i="9"/>
  <c r="B509" i="9"/>
  <c r="C509" i="9"/>
  <c r="D509" i="9"/>
  <c r="E509" i="9"/>
  <c r="F509" i="9"/>
  <c r="A510" i="9"/>
  <c r="B510" i="9"/>
  <c r="C510" i="9"/>
  <c r="D510" i="9"/>
  <c r="E510" i="9"/>
  <c r="F510" i="9"/>
  <c r="A511" i="9"/>
  <c r="B511" i="9"/>
  <c r="C511" i="9"/>
  <c r="D511" i="9"/>
  <c r="E511" i="9"/>
  <c r="F511" i="9"/>
  <c r="A512" i="9"/>
  <c r="B512" i="9"/>
  <c r="C512" i="9"/>
  <c r="D512" i="9"/>
  <c r="E512" i="9"/>
  <c r="F512" i="9"/>
  <c r="A513" i="9"/>
  <c r="B513" i="9"/>
  <c r="C513" i="9"/>
  <c r="D513" i="9"/>
  <c r="E513" i="9"/>
  <c r="F513" i="9"/>
  <c r="A514" i="9"/>
  <c r="B514" i="9"/>
  <c r="C514" i="9"/>
  <c r="D514" i="9"/>
  <c r="E514" i="9"/>
  <c r="F514" i="9"/>
  <c r="A515" i="9"/>
  <c r="B515" i="9"/>
  <c r="C515" i="9"/>
  <c r="D515" i="9"/>
  <c r="E515" i="9"/>
  <c r="F515" i="9"/>
  <c r="A493" i="9"/>
  <c r="G254" i="9"/>
  <c r="G255" i="9"/>
  <c r="G256" i="9"/>
  <c r="G257" i="9"/>
  <c r="G258" i="9"/>
  <c r="G259" i="9"/>
  <c r="G260" i="9"/>
  <c r="G261" i="9"/>
  <c r="G262" i="9"/>
  <c r="G263" i="9"/>
  <c r="G230" i="9"/>
  <c r="G231" i="9"/>
  <c r="G232" i="9"/>
  <c r="G233" i="9"/>
  <c r="G234" i="9"/>
  <c r="G235" i="9"/>
  <c r="G236" i="9"/>
  <c r="G237" i="9"/>
  <c r="G238" i="9"/>
  <c r="G239" i="9"/>
  <c r="G242" i="9"/>
  <c r="G243" i="9"/>
  <c r="G244" i="9"/>
  <c r="G245" i="9"/>
  <c r="G246" i="9"/>
  <c r="G247" i="9"/>
  <c r="G248" i="9"/>
  <c r="G249" i="9"/>
  <c r="G250" i="9"/>
  <c r="G251" i="9"/>
  <c r="A386" i="9"/>
  <c r="B386" i="9"/>
  <c r="C386" i="9"/>
  <c r="D386" i="9"/>
  <c r="E386" i="9"/>
  <c r="F386" i="9"/>
  <c r="A387" i="9"/>
  <c r="B387" i="9"/>
  <c r="C387" i="9"/>
  <c r="D387" i="9"/>
  <c r="E387" i="9"/>
  <c r="F387" i="9"/>
  <c r="A388" i="9"/>
  <c r="B388" i="9"/>
  <c r="C388" i="9"/>
  <c r="D388" i="9"/>
  <c r="E388" i="9"/>
  <c r="F388" i="9"/>
  <c r="A389" i="9"/>
  <c r="B389" i="9"/>
  <c r="C389" i="9"/>
  <c r="D389" i="9"/>
  <c r="E389" i="9"/>
  <c r="F389" i="9"/>
  <c r="A390" i="9"/>
  <c r="B390" i="9"/>
  <c r="C390" i="9"/>
  <c r="D390" i="9"/>
  <c r="E390" i="9"/>
  <c r="F390" i="9"/>
  <c r="A391" i="9"/>
  <c r="B391" i="9"/>
  <c r="C391" i="9"/>
  <c r="D391" i="9"/>
  <c r="E391" i="9"/>
  <c r="F391" i="9"/>
  <c r="A392" i="9"/>
  <c r="B392" i="9"/>
  <c r="C392" i="9"/>
  <c r="D392" i="9"/>
  <c r="E392" i="9"/>
  <c r="F392" i="9"/>
  <c r="A393" i="9"/>
  <c r="B393" i="9"/>
  <c r="C393" i="9"/>
  <c r="D393" i="9"/>
  <c r="E393" i="9"/>
  <c r="F393" i="9"/>
  <c r="A394" i="9"/>
  <c r="B394" i="9"/>
  <c r="C394" i="9"/>
  <c r="D394" i="9"/>
  <c r="E394" i="9"/>
  <c r="F394" i="9"/>
  <c r="A395" i="9"/>
  <c r="B395" i="9"/>
  <c r="C395" i="9"/>
  <c r="D395" i="9"/>
  <c r="E395" i="9"/>
  <c r="F395" i="9"/>
  <c r="A385" i="9"/>
  <c r="G182" i="9"/>
  <c r="G183" i="9"/>
  <c r="G184" i="9"/>
  <c r="G185" i="9"/>
  <c r="G186" i="9"/>
  <c r="G187" i="9"/>
  <c r="G188" i="9"/>
  <c r="G189" i="9"/>
  <c r="G190" i="9"/>
  <c r="G191" i="9"/>
  <c r="G194" i="9"/>
  <c r="G195" i="9"/>
  <c r="G196" i="9"/>
  <c r="G197" i="9"/>
  <c r="G198" i="9"/>
  <c r="G199" i="9"/>
  <c r="G200" i="9"/>
  <c r="G201" i="9"/>
  <c r="G202" i="9"/>
  <c r="G203" i="9"/>
  <c r="G206" i="9"/>
  <c r="G207" i="9"/>
  <c r="G208" i="9"/>
  <c r="G209" i="9"/>
  <c r="G210" i="9"/>
  <c r="G211" i="9"/>
  <c r="G212" i="9"/>
  <c r="G213" i="9"/>
  <c r="G214" i="9"/>
  <c r="G215" i="9"/>
  <c r="G218" i="9"/>
  <c r="G219" i="9"/>
  <c r="G220" i="9"/>
  <c r="G221" i="9"/>
  <c r="G222" i="9"/>
  <c r="G223" i="9"/>
  <c r="G224" i="9"/>
  <c r="G225" i="9"/>
  <c r="G226" i="9"/>
  <c r="G227" i="9"/>
  <c r="A674" i="9"/>
  <c r="B674" i="9"/>
  <c r="C674" i="9"/>
  <c r="D674" i="9"/>
  <c r="E674" i="9"/>
  <c r="F674" i="9"/>
  <c r="G674" i="9"/>
  <c r="H674" i="9"/>
  <c r="I674" i="9"/>
  <c r="J674" i="9"/>
  <c r="A675" i="9"/>
  <c r="B675" i="9"/>
  <c r="C675" i="9"/>
  <c r="D675" i="9"/>
  <c r="E675" i="9"/>
  <c r="F675" i="9"/>
  <c r="G675" i="9"/>
  <c r="H675" i="9"/>
  <c r="I675" i="9"/>
  <c r="J675" i="9"/>
  <c r="A676" i="9"/>
  <c r="B676" i="9"/>
  <c r="C676" i="9"/>
  <c r="D676" i="9"/>
  <c r="E676" i="9"/>
  <c r="F676" i="9"/>
  <c r="G676" i="9"/>
  <c r="H676" i="9"/>
  <c r="I676" i="9"/>
  <c r="J676" i="9"/>
  <c r="A677" i="9"/>
  <c r="B677" i="9"/>
  <c r="C677" i="9"/>
  <c r="D677" i="9"/>
  <c r="E677" i="9"/>
  <c r="F677" i="9"/>
  <c r="G677" i="9"/>
  <c r="H677" i="9"/>
  <c r="I677" i="9"/>
  <c r="J677" i="9"/>
  <c r="A678" i="9"/>
  <c r="B678" i="9"/>
  <c r="C678" i="9"/>
  <c r="D678" i="9"/>
  <c r="E678" i="9"/>
  <c r="F678" i="9"/>
  <c r="G678" i="9"/>
  <c r="H678" i="9"/>
  <c r="I678" i="9"/>
  <c r="J678" i="9"/>
  <c r="A679" i="9"/>
  <c r="B679" i="9"/>
  <c r="C679" i="9"/>
  <c r="D679" i="9"/>
  <c r="E679" i="9"/>
  <c r="F679" i="9"/>
  <c r="G679" i="9"/>
  <c r="H679" i="9"/>
  <c r="I679" i="9"/>
  <c r="J679" i="9"/>
  <c r="A680" i="9"/>
  <c r="B680" i="9"/>
  <c r="C680" i="9"/>
  <c r="D680" i="9"/>
  <c r="E680" i="9"/>
  <c r="F680" i="9"/>
  <c r="G680" i="9"/>
  <c r="H680" i="9"/>
  <c r="I680" i="9"/>
  <c r="J680" i="9"/>
  <c r="A681" i="9"/>
  <c r="B681" i="9"/>
  <c r="C681" i="9"/>
  <c r="D681" i="9"/>
  <c r="E681" i="9"/>
  <c r="F681" i="9"/>
  <c r="G681" i="9"/>
  <c r="H681" i="9"/>
  <c r="I681" i="9"/>
  <c r="J681" i="9"/>
  <c r="A682" i="9"/>
  <c r="B682" i="9"/>
  <c r="C682" i="9"/>
  <c r="D682" i="9"/>
  <c r="E682" i="9"/>
  <c r="F682" i="9"/>
  <c r="G682" i="9"/>
  <c r="H682" i="9"/>
  <c r="I682" i="9"/>
  <c r="J682" i="9"/>
  <c r="A683" i="9"/>
  <c r="B683" i="9"/>
  <c r="C683" i="9"/>
  <c r="D683" i="9"/>
  <c r="E683" i="9"/>
  <c r="F683" i="9"/>
  <c r="G683" i="9"/>
  <c r="H683" i="9"/>
  <c r="I683" i="9"/>
  <c r="J683" i="9"/>
  <c r="A673" i="9"/>
  <c r="A338" i="9"/>
  <c r="B338" i="9"/>
  <c r="C338" i="9"/>
  <c r="D338" i="9"/>
  <c r="E338" i="9"/>
  <c r="F338" i="9"/>
  <c r="A339" i="9"/>
  <c r="B339" i="9"/>
  <c r="C339" i="9"/>
  <c r="D339" i="9"/>
  <c r="E339" i="9"/>
  <c r="F339" i="9"/>
  <c r="A340" i="9"/>
  <c r="B340" i="9"/>
  <c r="C340" i="9"/>
  <c r="D340" i="9"/>
  <c r="E340" i="9"/>
  <c r="F340" i="9"/>
  <c r="A341" i="9"/>
  <c r="B341" i="9"/>
  <c r="C341" i="9"/>
  <c r="D341" i="9"/>
  <c r="E341" i="9"/>
  <c r="F341" i="9"/>
  <c r="A342" i="9"/>
  <c r="B342" i="9"/>
  <c r="C342" i="9"/>
  <c r="D342" i="9"/>
  <c r="E342" i="9"/>
  <c r="F342" i="9"/>
  <c r="A343" i="9"/>
  <c r="B343" i="9"/>
  <c r="C343" i="9"/>
  <c r="D343" i="9"/>
  <c r="E343" i="9"/>
  <c r="F343" i="9"/>
  <c r="A344" i="9"/>
  <c r="B344" i="9"/>
  <c r="C344" i="9"/>
  <c r="D344" i="9"/>
  <c r="E344" i="9"/>
  <c r="F344" i="9"/>
  <c r="A345" i="9"/>
  <c r="B345" i="9"/>
  <c r="C345" i="9"/>
  <c r="D345" i="9"/>
  <c r="E345" i="9"/>
  <c r="F345" i="9"/>
  <c r="A346" i="9"/>
  <c r="B346" i="9"/>
  <c r="C346" i="9"/>
  <c r="D346" i="9"/>
  <c r="E346" i="9"/>
  <c r="F346" i="9"/>
  <c r="A347" i="9"/>
  <c r="B347" i="9"/>
  <c r="C347" i="9"/>
  <c r="D347" i="9"/>
  <c r="E347" i="9"/>
  <c r="F347" i="9"/>
  <c r="A337" i="9"/>
  <c r="A170" i="9"/>
  <c r="B170" i="9"/>
  <c r="C170" i="9"/>
  <c r="D170" i="9"/>
  <c r="E170" i="9"/>
  <c r="F170" i="9"/>
  <c r="G170" i="9"/>
  <c r="H170" i="9"/>
  <c r="I170" i="9"/>
  <c r="J170" i="9"/>
  <c r="K170" i="9"/>
  <c r="A171" i="9"/>
  <c r="B171" i="9"/>
  <c r="C171" i="9"/>
  <c r="D171" i="9"/>
  <c r="E171" i="9"/>
  <c r="F171" i="9"/>
  <c r="G171" i="9"/>
  <c r="H171" i="9"/>
  <c r="I171" i="9"/>
  <c r="J171" i="9"/>
  <c r="K171" i="9"/>
  <c r="A172" i="9"/>
  <c r="B172" i="9"/>
  <c r="C172" i="9"/>
  <c r="D172" i="9"/>
  <c r="E172" i="9"/>
  <c r="F172" i="9"/>
  <c r="G172" i="9"/>
  <c r="H172" i="9"/>
  <c r="I172" i="9"/>
  <c r="J172" i="9"/>
  <c r="K172" i="9"/>
  <c r="A173" i="9"/>
  <c r="B173" i="9"/>
  <c r="C173" i="9"/>
  <c r="D173" i="9"/>
  <c r="E173" i="9"/>
  <c r="F173" i="9"/>
  <c r="G173" i="9"/>
  <c r="H173" i="9"/>
  <c r="I173" i="9"/>
  <c r="J173" i="9"/>
  <c r="K173" i="9"/>
  <c r="A174" i="9"/>
  <c r="B174" i="9"/>
  <c r="C174" i="9"/>
  <c r="D174" i="9"/>
  <c r="E174" i="9"/>
  <c r="F174" i="9"/>
  <c r="G174" i="9"/>
  <c r="H174" i="9"/>
  <c r="I174" i="9"/>
  <c r="J174" i="9"/>
  <c r="K174" i="9"/>
  <c r="A175" i="9"/>
  <c r="B175" i="9"/>
  <c r="C175" i="9"/>
  <c r="D175" i="9"/>
  <c r="E175" i="9"/>
  <c r="F175" i="9"/>
  <c r="G175" i="9"/>
  <c r="H175" i="9"/>
  <c r="I175" i="9"/>
  <c r="J175" i="9"/>
  <c r="K175" i="9"/>
  <c r="A176" i="9"/>
  <c r="B176" i="9"/>
  <c r="C176" i="9"/>
  <c r="D176" i="9"/>
  <c r="E176" i="9"/>
  <c r="F176" i="9"/>
  <c r="G176" i="9"/>
  <c r="H176" i="9"/>
  <c r="I176" i="9"/>
  <c r="J176" i="9"/>
  <c r="K176" i="9"/>
  <c r="A177" i="9"/>
  <c r="B177" i="9"/>
  <c r="C177" i="9"/>
  <c r="D177" i="9"/>
  <c r="E177" i="9"/>
  <c r="F177" i="9"/>
  <c r="G177" i="9"/>
  <c r="H177" i="9"/>
  <c r="I177" i="9"/>
  <c r="J177" i="9"/>
  <c r="K177" i="9"/>
  <c r="A178" i="9"/>
  <c r="B178" i="9"/>
  <c r="C178" i="9"/>
  <c r="D178" i="9"/>
  <c r="E178" i="9"/>
  <c r="F178" i="9"/>
  <c r="G178" i="9"/>
  <c r="H178" i="9"/>
  <c r="I178" i="9"/>
  <c r="J178" i="9"/>
  <c r="K178" i="9"/>
  <c r="A179" i="9"/>
  <c r="B179" i="9"/>
  <c r="C179" i="9"/>
  <c r="D179" i="9"/>
  <c r="E179" i="9"/>
  <c r="F179" i="9"/>
  <c r="G179" i="9"/>
  <c r="H179" i="9"/>
  <c r="I179" i="9"/>
  <c r="J179" i="9"/>
  <c r="K179" i="9"/>
  <c r="A169" i="9"/>
  <c r="A371" i="9"/>
  <c r="B371" i="9"/>
  <c r="C371" i="9"/>
  <c r="D371" i="9"/>
  <c r="E371" i="9"/>
  <c r="F371" i="9"/>
  <c r="A362" i="9"/>
  <c r="B362" i="9"/>
  <c r="C362" i="9"/>
  <c r="D362" i="9"/>
  <c r="E362" i="9"/>
  <c r="F362" i="9"/>
  <c r="A363" i="9"/>
  <c r="B363" i="9"/>
  <c r="C363" i="9"/>
  <c r="D363" i="9"/>
  <c r="E363" i="9"/>
  <c r="F363" i="9"/>
  <c r="A364" i="9"/>
  <c r="B364" i="9"/>
  <c r="C364" i="9"/>
  <c r="D364" i="9"/>
  <c r="E364" i="9"/>
  <c r="F364" i="9"/>
  <c r="A365" i="9"/>
  <c r="B365" i="9"/>
  <c r="C365" i="9"/>
  <c r="D365" i="9"/>
  <c r="E365" i="9"/>
  <c r="F365" i="9"/>
  <c r="A366" i="9"/>
  <c r="B366" i="9"/>
  <c r="C366" i="9"/>
  <c r="D366" i="9"/>
  <c r="E366" i="9"/>
  <c r="F366" i="9"/>
  <c r="A367" i="9"/>
  <c r="B367" i="9"/>
  <c r="C367" i="9"/>
  <c r="D367" i="9"/>
  <c r="E367" i="9"/>
  <c r="F367" i="9"/>
  <c r="A368" i="9"/>
  <c r="B368" i="9"/>
  <c r="C368" i="9"/>
  <c r="D368" i="9"/>
  <c r="E368" i="9"/>
  <c r="F368" i="9"/>
  <c r="A369" i="9"/>
  <c r="B369" i="9"/>
  <c r="C369" i="9"/>
  <c r="D369" i="9"/>
  <c r="E369" i="9"/>
  <c r="F369" i="9"/>
  <c r="A370" i="9"/>
  <c r="B370" i="9"/>
  <c r="C370" i="9"/>
  <c r="D370" i="9"/>
  <c r="E370" i="9"/>
  <c r="F370" i="9"/>
  <c r="A373" i="9"/>
  <c r="A374" i="9"/>
  <c r="B374" i="9"/>
  <c r="C374" i="9"/>
  <c r="D374" i="9"/>
  <c r="E374" i="9"/>
  <c r="F374" i="9"/>
  <c r="A375" i="9"/>
  <c r="B375" i="9"/>
  <c r="C375" i="9"/>
  <c r="D375" i="9"/>
  <c r="E375" i="9"/>
  <c r="F375" i="9"/>
  <c r="A376" i="9"/>
  <c r="B376" i="9"/>
  <c r="C376" i="9"/>
  <c r="D376" i="9"/>
  <c r="E376" i="9"/>
  <c r="F376" i="9"/>
  <c r="A377" i="9"/>
  <c r="B377" i="9"/>
  <c r="C377" i="9"/>
  <c r="D377" i="9"/>
  <c r="E377" i="9"/>
  <c r="F377" i="9"/>
  <c r="A378" i="9"/>
  <c r="B378" i="9"/>
  <c r="C378" i="9"/>
  <c r="D378" i="9"/>
  <c r="E378" i="9"/>
  <c r="F378" i="9"/>
  <c r="A379" i="9"/>
  <c r="B379" i="9"/>
  <c r="C379" i="9"/>
  <c r="D379" i="9"/>
  <c r="E379" i="9"/>
  <c r="F379" i="9"/>
  <c r="A380" i="9"/>
  <c r="B380" i="9"/>
  <c r="C380" i="9"/>
  <c r="D380" i="9"/>
  <c r="E380" i="9"/>
  <c r="F380" i="9"/>
  <c r="A381" i="9"/>
  <c r="B381" i="9"/>
  <c r="C381" i="9"/>
  <c r="D381" i="9"/>
  <c r="E381" i="9"/>
  <c r="F381" i="9"/>
  <c r="A382" i="9"/>
  <c r="B382" i="9"/>
  <c r="C382" i="9"/>
  <c r="D382" i="9"/>
  <c r="E382" i="9"/>
  <c r="F382" i="9"/>
  <c r="A383" i="9"/>
  <c r="B383" i="9"/>
  <c r="C383" i="9"/>
  <c r="D383" i="9"/>
  <c r="E383" i="9"/>
  <c r="F383" i="9"/>
  <c r="A361" i="9"/>
  <c r="A314" i="9"/>
  <c r="B314" i="9"/>
  <c r="C314" i="9"/>
  <c r="D314" i="9"/>
  <c r="E314" i="9"/>
  <c r="F314" i="9"/>
  <c r="A315" i="9"/>
  <c r="B315" i="9"/>
  <c r="C315" i="9"/>
  <c r="D315" i="9"/>
  <c r="E315" i="9"/>
  <c r="F315" i="9"/>
  <c r="A316" i="9"/>
  <c r="B316" i="9"/>
  <c r="C316" i="9"/>
  <c r="D316" i="9"/>
  <c r="E316" i="9"/>
  <c r="F316" i="9"/>
  <c r="A317" i="9"/>
  <c r="B317" i="9"/>
  <c r="C317" i="9"/>
  <c r="D317" i="9"/>
  <c r="E317" i="9"/>
  <c r="F317" i="9"/>
  <c r="A318" i="9"/>
  <c r="B318" i="9"/>
  <c r="C318" i="9"/>
  <c r="D318" i="9"/>
  <c r="E318" i="9"/>
  <c r="F318" i="9"/>
  <c r="A319" i="9"/>
  <c r="B319" i="9"/>
  <c r="A320" i="9"/>
  <c r="B320" i="9"/>
  <c r="C320" i="9"/>
  <c r="D320" i="9"/>
  <c r="E320" i="9"/>
  <c r="F320" i="9"/>
  <c r="A321" i="9"/>
  <c r="B321" i="9"/>
  <c r="C321" i="9"/>
  <c r="D321" i="9"/>
  <c r="E321" i="9"/>
  <c r="F321" i="9"/>
  <c r="A322" i="9"/>
  <c r="B322" i="9"/>
  <c r="C322" i="9"/>
  <c r="D322" i="9"/>
  <c r="E322" i="9"/>
  <c r="F322" i="9"/>
  <c r="A323" i="9"/>
  <c r="B323" i="9"/>
  <c r="C323" i="9"/>
  <c r="D323" i="9"/>
  <c r="E323" i="9"/>
  <c r="F323" i="9"/>
  <c r="A325" i="9"/>
  <c r="A326" i="9"/>
  <c r="B326" i="9"/>
  <c r="C326" i="9"/>
  <c r="D326" i="9"/>
  <c r="E326" i="9"/>
  <c r="F326" i="9"/>
  <c r="A327" i="9"/>
  <c r="B327" i="9"/>
  <c r="A328" i="9"/>
  <c r="B328" i="9"/>
  <c r="A329" i="9"/>
  <c r="B329" i="9"/>
  <c r="A330" i="9"/>
  <c r="B330" i="9"/>
  <c r="A331" i="9"/>
  <c r="B331" i="9"/>
  <c r="A332" i="9"/>
  <c r="B332" i="9"/>
  <c r="A333" i="9"/>
  <c r="B333" i="9"/>
  <c r="C333" i="9"/>
  <c r="D333" i="9"/>
  <c r="E333" i="9"/>
  <c r="F333" i="9"/>
  <c r="A334" i="9"/>
  <c r="B334" i="9"/>
  <c r="C334" i="9"/>
  <c r="D334" i="9"/>
  <c r="E334" i="9"/>
  <c r="F334" i="9"/>
  <c r="A335" i="9"/>
  <c r="B335" i="9"/>
  <c r="C335" i="9"/>
  <c r="D335" i="9"/>
  <c r="E335" i="9"/>
  <c r="F335" i="9"/>
  <c r="A313" i="9"/>
  <c r="G134" i="9"/>
  <c r="G135" i="9"/>
  <c r="G136" i="9"/>
  <c r="G137" i="9"/>
  <c r="G138" i="9"/>
  <c r="G139" i="9"/>
  <c r="G140" i="9"/>
  <c r="G141" i="9"/>
  <c r="G142" i="9"/>
  <c r="G143" i="9"/>
  <c r="G146" i="9"/>
  <c r="G147" i="9"/>
  <c r="G148" i="9"/>
  <c r="G149" i="9"/>
  <c r="G150" i="9"/>
  <c r="G151" i="9"/>
  <c r="G152" i="9"/>
  <c r="G153" i="9"/>
  <c r="G154" i="9"/>
  <c r="G155" i="9"/>
  <c r="G158" i="9"/>
  <c r="G159" i="9"/>
  <c r="G160" i="9"/>
  <c r="G161" i="9"/>
  <c r="G162" i="9"/>
  <c r="G163" i="9"/>
  <c r="G164" i="9"/>
  <c r="G165" i="9"/>
  <c r="G166" i="9"/>
  <c r="G167" i="9"/>
  <c r="G98" i="9"/>
  <c r="G99" i="9"/>
  <c r="G100" i="9"/>
  <c r="G101" i="9"/>
  <c r="G102" i="9"/>
  <c r="G103" i="9"/>
  <c r="G104" i="9"/>
  <c r="G105" i="9"/>
  <c r="G106" i="9"/>
  <c r="G107" i="9"/>
  <c r="G110" i="9"/>
  <c r="G111" i="9"/>
  <c r="G112" i="9"/>
  <c r="G113" i="9"/>
  <c r="G114" i="9"/>
  <c r="G115" i="9"/>
  <c r="G116" i="9"/>
  <c r="G117" i="9"/>
  <c r="G118" i="9"/>
  <c r="G119" i="9"/>
  <c r="G122" i="9"/>
  <c r="G123" i="9"/>
  <c r="G124" i="9"/>
  <c r="G125" i="9"/>
  <c r="G126" i="9"/>
  <c r="G127" i="9"/>
  <c r="G128" i="9"/>
  <c r="G129" i="9"/>
  <c r="G130" i="9"/>
  <c r="G131" i="9"/>
  <c r="A230" i="9"/>
  <c r="B230" i="9"/>
  <c r="C230" i="9"/>
  <c r="D230" i="9"/>
  <c r="E230" i="9"/>
  <c r="F230" i="9"/>
  <c r="A231" i="9"/>
  <c r="B231" i="9"/>
  <c r="C231" i="9"/>
  <c r="D231" i="9"/>
  <c r="E231" i="9"/>
  <c r="F231" i="9"/>
  <c r="A232" i="9"/>
  <c r="B232" i="9"/>
  <c r="C232" i="9"/>
  <c r="D232" i="9"/>
  <c r="E232" i="9"/>
  <c r="F232" i="9"/>
  <c r="A233" i="9"/>
  <c r="B233" i="9"/>
  <c r="C233" i="9"/>
  <c r="D233" i="9"/>
  <c r="E233" i="9"/>
  <c r="F233" i="9"/>
  <c r="A234" i="9"/>
  <c r="B234" i="9"/>
  <c r="C234" i="9"/>
  <c r="D234" i="9"/>
  <c r="E234" i="9"/>
  <c r="F234" i="9"/>
  <c r="A235" i="9"/>
  <c r="B235" i="9"/>
  <c r="C235" i="9"/>
  <c r="D235" i="9"/>
  <c r="E235" i="9"/>
  <c r="F235" i="9"/>
  <c r="A236" i="9"/>
  <c r="B236" i="9"/>
  <c r="C236" i="9"/>
  <c r="D236" i="9"/>
  <c r="E236" i="9"/>
  <c r="F236" i="9"/>
  <c r="A237" i="9"/>
  <c r="B237" i="9"/>
  <c r="C237" i="9"/>
  <c r="D237" i="9"/>
  <c r="E237" i="9"/>
  <c r="F237" i="9"/>
  <c r="A238" i="9"/>
  <c r="B238" i="9"/>
  <c r="C238" i="9"/>
  <c r="D238" i="9"/>
  <c r="E238" i="9"/>
  <c r="F238" i="9"/>
  <c r="A239" i="9"/>
  <c r="B239" i="9"/>
  <c r="C239" i="9"/>
  <c r="D239" i="9"/>
  <c r="E239" i="9"/>
  <c r="F239" i="9"/>
  <c r="A241" i="9"/>
  <c r="A242" i="9"/>
  <c r="B242" i="9"/>
  <c r="C242" i="9"/>
  <c r="D242" i="9"/>
  <c r="E242" i="9"/>
  <c r="F242" i="9"/>
  <c r="A243" i="9"/>
  <c r="B243" i="9"/>
  <c r="C243" i="9"/>
  <c r="D243" i="9"/>
  <c r="E243" i="9"/>
  <c r="F243" i="9"/>
  <c r="A244" i="9"/>
  <c r="B244" i="9"/>
  <c r="C244" i="9"/>
  <c r="D244" i="9"/>
  <c r="E244" i="9"/>
  <c r="F244" i="9"/>
  <c r="A245" i="9"/>
  <c r="B245" i="9"/>
  <c r="C245" i="9"/>
  <c r="D245" i="9"/>
  <c r="E245" i="9"/>
  <c r="F245" i="9"/>
  <c r="A246" i="9"/>
  <c r="B246" i="9"/>
  <c r="C246" i="9"/>
  <c r="D246" i="9"/>
  <c r="E246" i="9"/>
  <c r="F246" i="9"/>
  <c r="A247" i="9"/>
  <c r="B247" i="9"/>
  <c r="C247" i="9"/>
  <c r="D247" i="9"/>
  <c r="E247" i="9"/>
  <c r="F247" i="9"/>
  <c r="A248" i="9"/>
  <c r="B248" i="9"/>
  <c r="C248" i="9"/>
  <c r="D248" i="9"/>
  <c r="E248" i="9"/>
  <c r="F248" i="9"/>
  <c r="A249" i="9"/>
  <c r="B249" i="9"/>
  <c r="C249" i="9"/>
  <c r="D249" i="9"/>
  <c r="E249" i="9"/>
  <c r="F249" i="9"/>
  <c r="A250" i="9"/>
  <c r="B250" i="9"/>
  <c r="C250" i="9"/>
  <c r="D250" i="9"/>
  <c r="E250" i="9"/>
  <c r="F250" i="9"/>
  <c r="A251" i="9"/>
  <c r="B251" i="9"/>
  <c r="C251" i="9"/>
  <c r="D251" i="9"/>
  <c r="E251" i="9"/>
  <c r="F251" i="9"/>
  <c r="A229" i="9"/>
  <c r="G62" i="9"/>
  <c r="G63" i="9"/>
  <c r="G64" i="9"/>
  <c r="G65" i="9"/>
  <c r="G66" i="9"/>
  <c r="G67" i="9"/>
  <c r="G68" i="9"/>
  <c r="G69" i="9"/>
  <c r="G70" i="9"/>
  <c r="G71" i="9"/>
  <c r="G74" i="9"/>
  <c r="G75" i="9"/>
  <c r="G76" i="9"/>
  <c r="G77" i="9"/>
  <c r="G78" i="9"/>
  <c r="G79" i="9"/>
  <c r="G80" i="9"/>
  <c r="G81" i="9"/>
  <c r="G82" i="9"/>
  <c r="G83" i="9"/>
  <c r="G86" i="9"/>
  <c r="G87" i="9"/>
  <c r="G88" i="9"/>
  <c r="G89" i="9"/>
  <c r="G90" i="9"/>
  <c r="G91" i="9"/>
  <c r="G92" i="9"/>
  <c r="G93" i="9"/>
  <c r="G94" i="9"/>
  <c r="G95" i="9"/>
  <c r="G50" i="9"/>
  <c r="G51" i="9"/>
  <c r="G52" i="9"/>
  <c r="G53" i="9"/>
  <c r="G54" i="9"/>
  <c r="G55" i="9"/>
  <c r="G56" i="9"/>
  <c r="G57" i="9"/>
  <c r="G58" i="9"/>
  <c r="G59" i="9"/>
  <c r="G26" i="9"/>
  <c r="G27" i="9"/>
  <c r="G28" i="9"/>
  <c r="G29" i="9"/>
  <c r="G30" i="9"/>
  <c r="G31" i="9"/>
  <c r="G32" i="9"/>
  <c r="G33" i="9"/>
  <c r="G34" i="9"/>
  <c r="G35" i="9"/>
  <c r="G38" i="9"/>
  <c r="G39" i="9"/>
  <c r="G40" i="9"/>
  <c r="G41" i="9"/>
  <c r="G42" i="9"/>
  <c r="G43" i="9"/>
  <c r="G44" i="9"/>
  <c r="G45" i="9"/>
  <c r="G46" i="9"/>
  <c r="G47" i="9"/>
  <c r="A266" i="9"/>
  <c r="B266" i="9"/>
  <c r="C266" i="9"/>
  <c r="D266" i="9"/>
  <c r="E266" i="9"/>
  <c r="F266" i="9"/>
  <c r="A267" i="9"/>
  <c r="B267" i="9"/>
  <c r="C267" i="9"/>
  <c r="D267" i="9"/>
  <c r="E267" i="9"/>
  <c r="F267" i="9"/>
  <c r="A268" i="9"/>
  <c r="B268" i="9"/>
  <c r="C268" i="9"/>
  <c r="D268" i="9"/>
  <c r="E268" i="9"/>
  <c r="F268" i="9"/>
  <c r="A269" i="9"/>
  <c r="B269" i="9"/>
  <c r="C269" i="9"/>
  <c r="D269" i="9"/>
  <c r="E269" i="9"/>
  <c r="F269" i="9"/>
  <c r="A270" i="9"/>
  <c r="B270" i="9"/>
  <c r="C270" i="9"/>
  <c r="D270" i="9"/>
  <c r="E270" i="9"/>
  <c r="F270" i="9"/>
  <c r="A271" i="9"/>
  <c r="B271" i="9"/>
  <c r="C271" i="9"/>
  <c r="D271" i="9"/>
  <c r="E271" i="9"/>
  <c r="F271" i="9"/>
  <c r="A272" i="9"/>
  <c r="B272" i="9"/>
  <c r="C272" i="9"/>
  <c r="D272" i="9"/>
  <c r="E272" i="9"/>
  <c r="F272" i="9"/>
  <c r="A273" i="9"/>
  <c r="B273" i="9"/>
  <c r="C273" i="9"/>
  <c r="D273" i="9"/>
  <c r="E273" i="9"/>
  <c r="F273" i="9"/>
  <c r="A274" i="9"/>
  <c r="B274" i="9"/>
  <c r="C274" i="9"/>
  <c r="D274" i="9"/>
  <c r="E274" i="9"/>
  <c r="F274" i="9"/>
  <c r="A275" i="9"/>
  <c r="B275" i="9"/>
  <c r="C275" i="9"/>
  <c r="D275" i="9"/>
  <c r="E275" i="9"/>
  <c r="F275" i="9"/>
  <c r="A265" i="9"/>
  <c r="K2" i="9"/>
  <c r="K3" i="9"/>
  <c r="K4" i="9"/>
  <c r="K5" i="9"/>
  <c r="K6" i="9"/>
  <c r="K7" i="9"/>
  <c r="K8" i="9"/>
  <c r="K9" i="9"/>
  <c r="K10" i="9"/>
  <c r="K11" i="9"/>
  <c r="K14" i="9"/>
  <c r="K15" i="9"/>
  <c r="K16" i="9"/>
  <c r="K17" i="9"/>
  <c r="K18" i="9"/>
  <c r="K19" i="9"/>
  <c r="K20" i="9"/>
  <c r="K21" i="9"/>
  <c r="K22" i="9"/>
  <c r="K23" i="9"/>
  <c r="A15" i="9"/>
  <c r="B15" i="9"/>
  <c r="C15" i="9"/>
  <c r="D15" i="9"/>
  <c r="E15" i="9"/>
  <c r="F15" i="9"/>
  <c r="G15" i="9"/>
  <c r="H15" i="9"/>
  <c r="I15" i="9"/>
  <c r="J15" i="9"/>
  <c r="A16" i="9"/>
  <c r="B16" i="9"/>
  <c r="C16" i="9"/>
  <c r="D16" i="9"/>
  <c r="E16" i="9"/>
  <c r="F16" i="9"/>
  <c r="G16" i="9"/>
  <c r="H16" i="9"/>
  <c r="I16" i="9"/>
  <c r="J16" i="9"/>
  <c r="A17" i="9"/>
  <c r="B17" i="9"/>
  <c r="C17" i="9"/>
  <c r="D17" i="9"/>
  <c r="E17" i="9"/>
  <c r="F17" i="9"/>
  <c r="G17" i="9"/>
  <c r="H17" i="9"/>
  <c r="I17" i="9"/>
  <c r="J17" i="9"/>
  <c r="A18" i="9"/>
  <c r="B18" i="9"/>
  <c r="C18" i="9"/>
  <c r="D18" i="9"/>
  <c r="E18" i="9"/>
  <c r="F18" i="9"/>
  <c r="G18" i="9"/>
  <c r="H18" i="9"/>
  <c r="I18" i="9"/>
  <c r="J18" i="9"/>
  <c r="A19" i="9"/>
  <c r="B19" i="9"/>
  <c r="C19" i="9"/>
  <c r="D19" i="9"/>
  <c r="E19" i="9"/>
  <c r="F19" i="9"/>
  <c r="G19" i="9"/>
  <c r="H19" i="9"/>
  <c r="I19" i="9"/>
  <c r="J19" i="9"/>
  <c r="A20" i="9"/>
  <c r="B20" i="9"/>
  <c r="C20" i="9"/>
  <c r="D20" i="9"/>
  <c r="E20" i="9"/>
  <c r="F20" i="9"/>
  <c r="H20" i="9"/>
  <c r="I20" i="9"/>
  <c r="J20" i="9"/>
  <c r="A21" i="9"/>
  <c r="B21" i="9"/>
  <c r="A22" i="9"/>
  <c r="B22" i="9"/>
  <c r="C22" i="9"/>
  <c r="D22" i="9"/>
  <c r="E22" i="9"/>
  <c r="F22" i="9"/>
  <c r="H22" i="9"/>
  <c r="I22" i="9"/>
  <c r="J22" i="9"/>
  <c r="A23" i="9"/>
  <c r="B23" i="9"/>
  <c r="C23" i="9"/>
  <c r="D23" i="9"/>
  <c r="E23" i="9"/>
  <c r="F23" i="9"/>
  <c r="H23" i="9"/>
  <c r="I23" i="9"/>
  <c r="J23" i="9"/>
  <c r="A2" i="9"/>
  <c r="B2" i="9"/>
  <c r="C2" i="9"/>
  <c r="D2" i="9"/>
  <c r="E2" i="9"/>
  <c r="F2" i="9"/>
  <c r="G2" i="9"/>
  <c r="H2" i="9"/>
  <c r="I2" i="9"/>
  <c r="J2" i="9"/>
  <c r="A3" i="9"/>
  <c r="B3" i="9"/>
  <c r="C3" i="9"/>
  <c r="D3" i="9"/>
  <c r="E3" i="9"/>
  <c r="F3" i="9"/>
  <c r="G3" i="9"/>
  <c r="H3" i="9"/>
  <c r="I3" i="9"/>
  <c r="J3" i="9"/>
  <c r="A4" i="9"/>
  <c r="B4" i="9"/>
  <c r="C4" i="9"/>
  <c r="D4" i="9"/>
  <c r="E4" i="9"/>
  <c r="F4" i="9"/>
  <c r="G4" i="9"/>
  <c r="H4" i="9"/>
  <c r="I4" i="9"/>
  <c r="J4" i="9"/>
  <c r="A5" i="9"/>
  <c r="B5" i="9"/>
  <c r="C5" i="9"/>
  <c r="D5" i="9"/>
  <c r="E5" i="9"/>
  <c r="F5" i="9"/>
  <c r="G5" i="9"/>
  <c r="H5" i="9"/>
  <c r="I5" i="9"/>
  <c r="J5" i="9"/>
  <c r="A6" i="9"/>
  <c r="B6" i="9"/>
  <c r="C6" i="9"/>
  <c r="D6" i="9"/>
  <c r="E6" i="9"/>
  <c r="F6" i="9"/>
  <c r="G6" i="9"/>
  <c r="H6" i="9"/>
  <c r="I6" i="9"/>
  <c r="J6" i="9"/>
  <c r="A7" i="9"/>
  <c r="B7" i="9"/>
  <c r="C7" i="9"/>
  <c r="D7" i="9"/>
  <c r="E7" i="9"/>
  <c r="F7" i="9"/>
  <c r="G7" i="9"/>
  <c r="H7" i="9"/>
  <c r="I7" i="9"/>
  <c r="J7" i="9"/>
  <c r="A8" i="9"/>
  <c r="B8" i="9"/>
  <c r="C8" i="9"/>
  <c r="D8" i="9"/>
  <c r="E8" i="9"/>
  <c r="F8" i="9"/>
  <c r="G8" i="9"/>
  <c r="H8" i="9"/>
  <c r="I8" i="9"/>
  <c r="J8" i="9"/>
  <c r="A9" i="9"/>
  <c r="B9" i="9"/>
  <c r="C9" i="9"/>
  <c r="D9" i="9"/>
  <c r="E9" i="9"/>
  <c r="F9" i="9"/>
  <c r="H9" i="9"/>
  <c r="I9" i="9"/>
  <c r="J9" i="9"/>
  <c r="A10" i="9"/>
  <c r="B10" i="9"/>
  <c r="C10" i="9"/>
  <c r="D10" i="9"/>
  <c r="E10" i="9"/>
  <c r="F10" i="9"/>
  <c r="H10" i="9"/>
  <c r="I10" i="9"/>
  <c r="J10" i="9"/>
  <c r="A11" i="9"/>
  <c r="B11" i="9"/>
  <c r="C11" i="9"/>
  <c r="D11" i="9"/>
  <c r="E11" i="9"/>
  <c r="F11" i="9"/>
  <c r="H11" i="9"/>
  <c r="I11" i="9"/>
  <c r="J11" i="9"/>
  <c r="A13" i="9"/>
  <c r="A14" i="9"/>
  <c r="B14" i="9"/>
  <c r="C14" i="9"/>
  <c r="D14" i="9"/>
  <c r="E14" i="9"/>
  <c r="F14" i="9"/>
  <c r="G14" i="9"/>
  <c r="H14" i="9"/>
  <c r="I14" i="9"/>
  <c r="J14" i="9"/>
  <c r="A1" i="9"/>
  <c r="A705" i="9"/>
  <c r="B705" i="9"/>
  <c r="C705" i="9"/>
  <c r="D705" i="9"/>
  <c r="E705" i="9"/>
  <c r="F705" i="9"/>
  <c r="G705" i="9"/>
  <c r="H705" i="9"/>
  <c r="I705" i="9"/>
  <c r="J705" i="9"/>
  <c r="K705" i="9"/>
  <c r="A566" i="9" l="1"/>
  <c r="B566" i="9"/>
  <c r="C566" i="9"/>
  <c r="D566" i="9"/>
  <c r="E566" i="9"/>
  <c r="F566" i="9"/>
  <c r="G566" i="9"/>
  <c r="H566" i="9"/>
  <c r="I566" i="9"/>
  <c r="J566" i="9"/>
  <c r="A567" i="9"/>
  <c r="B567" i="9"/>
  <c r="C567" i="9"/>
  <c r="D567" i="9"/>
  <c r="E567" i="9"/>
  <c r="F567" i="9"/>
  <c r="G567" i="9"/>
  <c r="H567" i="9"/>
  <c r="I567" i="9"/>
  <c r="J567" i="9"/>
  <c r="A568" i="9"/>
  <c r="B568" i="9"/>
  <c r="C568" i="9"/>
  <c r="D568" i="9"/>
  <c r="E568" i="9"/>
  <c r="F568" i="9"/>
  <c r="H568" i="9"/>
  <c r="I568" i="9"/>
  <c r="J568" i="9"/>
  <c r="A569" i="9"/>
  <c r="B569" i="9"/>
  <c r="C569" i="9"/>
  <c r="D569" i="9"/>
  <c r="E569" i="9"/>
  <c r="F569" i="9"/>
  <c r="H569" i="9"/>
  <c r="I569" i="9"/>
  <c r="J569" i="9"/>
  <c r="A570" i="9"/>
  <c r="B570" i="9"/>
  <c r="C570" i="9"/>
  <c r="D570" i="9"/>
  <c r="E570" i="9"/>
  <c r="F570" i="9"/>
  <c r="H570" i="9"/>
  <c r="I570" i="9"/>
  <c r="J570" i="9"/>
  <c r="A571" i="9"/>
  <c r="B571" i="9"/>
  <c r="C571" i="9"/>
  <c r="D571" i="9"/>
  <c r="E571" i="9"/>
  <c r="F571" i="9"/>
  <c r="H571" i="9"/>
  <c r="I571" i="9"/>
  <c r="J571" i="9"/>
  <c r="A572" i="9"/>
  <c r="B572" i="9"/>
  <c r="C572" i="9"/>
  <c r="D572" i="9"/>
  <c r="E572" i="9"/>
  <c r="F572" i="9"/>
  <c r="H572" i="9"/>
  <c r="I572" i="9"/>
  <c r="J572" i="9"/>
  <c r="A573" i="9"/>
  <c r="B573" i="9"/>
  <c r="C573" i="9"/>
  <c r="D573" i="9"/>
  <c r="E573" i="9"/>
  <c r="F573" i="9"/>
  <c r="H573" i="9"/>
  <c r="I573" i="9"/>
  <c r="J573" i="9"/>
  <c r="A574" i="9"/>
  <c r="B574" i="9"/>
  <c r="C574" i="9"/>
  <c r="D574" i="9"/>
  <c r="E574" i="9"/>
  <c r="F574" i="9"/>
  <c r="H574" i="9"/>
  <c r="I574" i="9"/>
  <c r="J574" i="9"/>
  <c r="A575" i="9"/>
  <c r="B575" i="9"/>
  <c r="C575" i="9"/>
  <c r="D575" i="9"/>
  <c r="E575" i="9"/>
  <c r="F575" i="9"/>
  <c r="H575" i="9"/>
  <c r="I575" i="9"/>
  <c r="J575" i="9"/>
  <c r="A565" i="9"/>
  <c r="A711" i="9"/>
  <c r="B711" i="9"/>
  <c r="C711" i="9"/>
  <c r="D711" i="9"/>
  <c r="E711" i="9"/>
  <c r="F711" i="9"/>
  <c r="G711" i="9"/>
  <c r="H711" i="9"/>
  <c r="I711" i="9"/>
  <c r="J711" i="9"/>
  <c r="K711" i="9"/>
  <c r="A713" i="9"/>
  <c r="B713" i="9"/>
  <c r="C713" i="9"/>
  <c r="D713" i="9"/>
  <c r="E713" i="9"/>
  <c r="F713" i="9"/>
  <c r="G713" i="9"/>
  <c r="H713" i="9"/>
  <c r="I713" i="9"/>
  <c r="J713" i="9"/>
  <c r="K713" i="9"/>
  <c r="B698" i="9"/>
  <c r="C698" i="9"/>
  <c r="D698" i="9"/>
  <c r="E698" i="9"/>
  <c r="F698" i="9"/>
  <c r="G698" i="9"/>
  <c r="H698" i="9"/>
  <c r="I698" i="9"/>
  <c r="J698" i="9"/>
  <c r="K698" i="9"/>
  <c r="B699" i="9"/>
  <c r="C699" i="9"/>
  <c r="D699" i="9"/>
  <c r="E699" i="9"/>
  <c r="F699" i="9"/>
  <c r="G699" i="9"/>
  <c r="H699" i="9"/>
  <c r="I699" i="9"/>
  <c r="J699" i="9"/>
  <c r="K699" i="9"/>
  <c r="B700" i="9"/>
  <c r="C700" i="9"/>
  <c r="D700" i="9"/>
  <c r="E700" i="9"/>
  <c r="F700" i="9"/>
  <c r="G700" i="9"/>
  <c r="H700" i="9"/>
  <c r="I700" i="9"/>
  <c r="J700" i="9"/>
  <c r="K700" i="9"/>
  <c r="B702" i="9"/>
  <c r="C702" i="9"/>
  <c r="D702" i="9"/>
  <c r="E702" i="9"/>
  <c r="F702" i="9"/>
  <c r="G702" i="9"/>
  <c r="H702" i="9"/>
  <c r="I702" i="9"/>
  <c r="J702" i="9"/>
  <c r="K702" i="9"/>
  <c r="B703" i="9"/>
  <c r="C703" i="9"/>
  <c r="D703" i="9"/>
  <c r="E703" i="9"/>
  <c r="F703" i="9"/>
  <c r="G703" i="9"/>
  <c r="H703" i="9"/>
  <c r="I703" i="9"/>
  <c r="J703" i="9"/>
  <c r="K703" i="9"/>
  <c r="B704" i="9"/>
  <c r="C704" i="9"/>
  <c r="D704" i="9"/>
  <c r="E704" i="9"/>
  <c r="F704" i="9"/>
  <c r="G704" i="9"/>
  <c r="H704" i="9"/>
  <c r="I704" i="9"/>
  <c r="J704" i="9"/>
  <c r="K704" i="9"/>
  <c r="B708" i="9"/>
  <c r="C708" i="9"/>
  <c r="D708" i="9"/>
  <c r="E708" i="9"/>
  <c r="F708" i="9"/>
  <c r="G708" i="9"/>
  <c r="H708" i="9"/>
  <c r="I708" i="9"/>
  <c r="J708" i="9"/>
  <c r="K708" i="9"/>
  <c r="B709" i="9"/>
  <c r="C709" i="9"/>
  <c r="D709" i="9"/>
  <c r="E709" i="9"/>
  <c r="F709" i="9"/>
  <c r="G709" i="9"/>
  <c r="H709" i="9"/>
  <c r="I709" i="9"/>
  <c r="J709" i="9"/>
  <c r="K709" i="9"/>
  <c r="B710" i="9"/>
  <c r="C710" i="9"/>
  <c r="D710" i="9"/>
  <c r="E710" i="9"/>
  <c r="F710" i="9"/>
  <c r="G710" i="9"/>
  <c r="H710" i="9"/>
  <c r="I710" i="9"/>
  <c r="J710" i="9"/>
  <c r="K710" i="9"/>
  <c r="A699" i="9"/>
  <c r="A700" i="9"/>
  <c r="A702" i="9"/>
  <c r="A703" i="9"/>
  <c r="A704" i="9"/>
  <c r="A708" i="9"/>
  <c r="A709" i="9"/>
  <c r="A710" i="9"/>
  <c r="A716" i="9" l="1"/>
  <c r="B716" i="9"/>
  <c r="C716" i="9"/>
  <c r="D716" i="9"/>
  <c r="E716" i="9"/>
  <c r="F716" i="9"/>
  <c r="G716" i="9"/>
  <c r="A715" i="9"/>
  <c r="A698" i="9"/>
  <c r="A697" i="9"/>
  <c r="A695" i="9"/>
  <c r="B695" i="9"/>
  <c r="C695" i="9"/>
  <c r="D695" i="9"/>
  <c r="E695" i="9"/>
  <c r="F695" i="9"/>
  <c r="H695" i="9"/>
  <c r="I695" i="9"/>
  <c r="J695" i="9"/>
  <c r="L695" i="9"/>
  <c r="M695" i="9"/>
  <c r="N695" i="9"/>
  <c r="O695" i="9"/>
  <c r="P695" i="9"/>
  <c r="Q695" i="9"/>
  <c r="R695" i="9"/>
  <c r="A491" i="9"/>
  <c r="B491" i="9"/>
  <c r="A685" i="9"/>
  <c r="A686" i="9"/>
  <c r="B686" i="9"/>
  <c r="C686" i="9"/>
  <c r="D686" i="9"/>
  <c r="E686" i="9"/>
  <c r="F686" i="9"/>
  <c r="G686" i="9"/>
  <c r="H686" i="9"/>
  <c r="I686" i="9"/>
  <c r="J686" i="9"/>
  <c r="K686" i="9"/>
  <c r="L686" i="9"/>
  <c r="M686" i="9"/>
  <c r="N686" i="9"/>
  <c r="O686" i="9"/>
  <c r="P686" i="9"/>
  <c r="Q686" i="9"/>
  <c r="R686" i="9"/>
  <c r="A687" i="9"/>
  <c r="B687" i="9"/>
  <c r="C687" i="9"/>
  <c r="D687" i="9"/>
  <c r="E687" i="9"/>
  <c r="F687" i="9"/>
  <c r="G687" i="9"/>
  <c r="H687" i="9"/>
  <c r="I687" i="9"/>
  <c r="J687" i="9"/>
  <c r="K687" i="9"/>
  <c r="L687" i="9"/>
  <c r="M687" i="9"/>
  <c r="N687" i="9"/>
  <c r="O687" i="9"/>
  <c r="P687" i="9"/>
  <c r="Q687" i="9"/>
  <c r="R687" i="9"/>
  <c r="A688" i="9"/>
  <c r="B688" i="9"/>
  <c r="C688" i="9"/>
  <c r="D688" i="9"/>
  <c r="E688" i="9"/>
  <c r="F688" i="9"/>
  <c r="G688" i="9"/>
  <c r="H688" i="9"/>
  <c r="I688" i="9"/>
  <c r="J688" i="9"/>
  <c r="K688" i="9"/>
  <c r="L688" i="9"/>
  <c r="M688" i="9"/>
  <c r="N688" i="9"/>
  <c r="O688" i="9"/>
  <c r="P688" i="9"/>
  <c r="Q688" i="9"/>
  <c r="R688" i="9"/>
  <c r="A689" i="9"/>
  <c r="B689" i="9"/>
  <c r="C689" i="9"/>
  <c r="D689" i="9"/>
  <c r="E689" i="9"/>
  <c r="F689" i="9"/>
  <c r="H689" i="9"/>
  <c r="I689" i="9"/>
  <c r="J689" i="9"/>
  <c r="L689" i="9"/>
  <c r="M689" i="9"/>
  <c r="N689" i="9"/>
  <c r="O689" i="9"/>
  <c r="P689" i="9"/>
  <c r="Q689" i="9"/>
  <c r="R689" i="9"/>
  <c r="A690" i="9"/>
  <c r="B690" i="9"/>
  <c r="C690" i="9"/>
  <c r="D690" i="9"/>
  <c r="E690" i="9"/>
  <c r="F690" i="9"/>
  <c r="H690" i="9"/>
  <c r="I690" i="9"/>
  <c r="J690" i="9"/>
  <c r="L690" i="9"/>
  <c r="M690" i="9"/>
  <c r="N690" i="9"/>
  <c r="O690" i="9"/>
  <c r="P690" i="9"/>
  <c r="Q690" i="9"/>
  <c r="R690" i="9"/>
  <c r="A691" i="9"/>
  <c r="B691" i="9"/>
  <c r="C691" i="9"/>
  <c r="D691" i="9"/>
  <c r="E691" i="9"/>
  <c r="F691" i="9"/>
  <c r="H691" i="9"/>
  <c r="I691" i="9"/>
  <c r="J691" i="9"/>
  <c r="L691" i="9"/>
  <c r="M691" i="9"/>
  <c r="N691" i="9"/>
  <c r="O691" i="9"/>
  <c r="P691" i="9"/>
  <c r="Q691" i="9"/>
  <c r="R691" i="9"/>
  <c r="A692" i="9"/>
  <c r="B692" i="9"/>
  <c r="C692" i="9"/>
  <c r="D692" i="9"/>
  <c r="E692" i="9"/>
  <c r="F692" i="9"/>
  <c r="H692" i="9"/>
  <c r="I692" i="9"/>
  <c r="J692" i="9"/>
  <c r="L692" i="9"/>
  <c r="M692" i="9"/>
  <c r="N692" i="9"/>
  <c r="O692" i="9"/>
  <c r="P692" i="9"/>
  <c r="Q692" i="9"/>
  <c r="R692" i="9"/>
  <c r="A693" i="9"/>
  <c r="B693" i="9"/>
  <c r="C693" i="9"/>
  <c r="D693" i="9"/>
  <c r="E693" i="9"/>
  <c r="F693" i="9"/>
  <c r="H693" i="9"/>
  <c r="I693" i="9"/>
  <c r="J693" i="9"/>
  <c r="L693" i="9"/>
  <c r="M693" i="9"/>
  <c r="N693" i="9"/>
  <c r="O693" i="9"/>
  <c r="P693" i="9"/>
  <c r="Q693" i="9"/>
  <c r="R693" i="9"/>
  <c r="A694" i="9"/>
  <c r="B694" i="9"/>
  <c r="C694" i="9"/>
  <c r="D694" i="9"/>
  <c r="E694" i="9"/>
  <c r="F694" i="9"/>
  <c r="H694" i="9"/>
  <c r="I694" i="9"/>
  <c r="J694" i="9"/>
  <c r="L694" i="9"/>
  <c r="M694" i="9"/>
  <c r="N694" i="9"/>
  <c r="O694" i="9"/>
  <c r="P694" i="9"/>
  <c r="Q694" i="9"/>
  <c r="R694" i="9"/>
  <c r="A482" i="9"/>
  <c r="B482" i="9"/>
  <c r="A483" i="9"/>
  <c r="B483" i="9"/>
  <c r="A484" i="9"/>
  <c r="B484" i="9"/>
  <c r="A485" i="9"/>
  <c r="B485" i="9"/>
  <c r="A486" i="9"/>
  <c r="B486" i="9"/>
  <c r="A487" i="9"/>
  <c r="B487" i="9"/>
  <c r="A488" i="9"/>
  <c r="B488" i="9"/>
  <c r="A489" i="9"/>
  <c r="B489" i="9"/>
  <c r="A490" i="9"/>
  <c r="B490" i="9"/>
  <c r="A481" i="9"/>
  <c r="A650" i="9"/>
  <c r="B650" i="9"/>
  <c r="C650" i="9"/>
  <c r="D650" i="9"/>
  <c r="E650" i="9"/>
  <c r="F650" i="9"/>
  <c r="G650" i="9"/>
  <c r="H650" i="9"/>
  <c r="I650" i="9"/>
  <c r="J650" i="9"/>
  <c r="A651" i="9"/>
  <c r="B651" i="9"/>
  <c r="C651" i="9"/>
  <c r="D651" i="9"/>
  <c r="E651" i="9"/>
  <c r="F651" i="9"/>
  <c r="G651" i="9"/>
  <c r="H651" i="9"/>
  <c r="I651" i="9"/>
  <c r="J651" i="9"/>
  <c r="A652" i="9"/>
  <c r="B652" i="9"/>
  <c r="C652" i="9"/>
  <c r="D652" i="9"/>
  <c r="E652" i="9"/>
  <c r="F652" i="9"/>
  <c r="G652" i="9"/>
  <c r="H652" i="9"/>
  <c r="I652" i="9"/>
  <c r="J652" i="9"/>
  <c r="A653" i="9"/>
  <c r="B653" i="9"/>
  <c r="C653" i="9"/>
  <c r="D653" i="9"/>
  <c r="E653" i="9"/>
  <c r="F653" i="9"/>
  <c r="G653" i="9"/>
  <c r="H653" i="9"/>
  <c r="I653" i="9"/>
  <c r="J653" i="9"/>
  <c r="A654" i="9"/>
  <c r="B654" i="9"/>
  <c r="C654" i="9"/>
  <c r="D654" i="9"/>
  <c r="E654" i="9"/>
  <c r="F654" i="9"/>
  <c r="G654" i="9"/>
  <c r="H654" i="9"/>
  <c r="I654" i="9"/>
  <c r="J654" i="9"/>
  <c r="A655" i="9"/>
  <c r="B655" i="9"/>
  <c r="C655" i="9"/>
  <c r="D655" i="9"/>
  <c r="E655" i="9"/>
  <c r="F655" i="9"/>
  <c r="G655" i="9"/>
  <c r="H655" i="9"/>
  <c r="I655" i="9"/>
  <c r="J655" i="9"/>
  <c r="A656" i="9"/>
  <c r="B656" i="9"/>
  <c r="C656" i="9"/>
  <c r="D656" i="9"/>
  <c r="E656" i="9"/>
  <c r="F656" i="9"/>
  <c r="G656" i="9"/>
  <c r="H656" i="9"/>
  <c r="I656" i="9"/>
  <c r="J656" i="9"/>
  <c r="A657" i="9"/>
  <c r="B657" i="9"/>
  <c r="C657" i="9"/>
  <c r="D657" i="9"/>
  <c r="E657" i="9"/>
  <c r="F657" i="9"/>
  <c r="G657" i="9"/>
  <c r="H657" i="9"/>
  <c r="I657" i="9"/>
  <c r="J657" i="9"/>
  <c r="A658" i="9"/>
  <c r="B658" i="9"/>
  <c r="C658" i="9"/>
  <c r="D658" i="9"/>
  <c r="E658" i="9"/>
  <c r="F658" i="9"/>
  <c r="G658" i="9"/>
  <c r="H658" i="9"/>
  <c r="I658" i="9"/>
  <c r="J658" i="9"/>
  <c r="A659" i="9"/>
  <c r="B659" i="9"/>
  <c r="C659" i="9"/>
  <c r="D659" i="9"/>
  <c r="E659" i="9"/>
  <c r="F659" i="9"/>
  <c r="G659" i="9"/>
  <c r="H659" i="9"/>
  <c r="I659" i="9"/>
  <c r="J659" i="9"/>
  <c r="A649" i="9"/>
  <c r="A638" i="9"/>
  <c r="B638" i="9"/>
  <c r="C638" i="9"/>
  <c r="D638" i="9"/>
  <c r="E638" i="9"/>
  <c r="F638" i="9"/>
  <c r="G638" i="9"/>
  <c r="H638" i="9"/>
  <c r="I638" i="9"/>
  <c r="J638" i="9"/>
  <c r="A639" i="9"/>
  <c r="B639" i="9"/>
  <c r="C639" i="9"/>
  <c r="D639" i="9"/>
  <c r="E639" i="9"/>
  <c r="F639" i="9"/>
  <c r="G639" i="9"/>
  <c r="H639" i="9"/>
  <c r="I639" i="9"/>
  <c r="J639" i="9"/>
  <c r="A640" i="9"/>
  <c r="B640" i="9"/>
  <c r="C640" i="9"/>
  <c r="D640" i="9"/>
  <c r="E640" i="9"/>
  <c r="F640" i="9"/>
  <c r="G640" i="9"/>
  <c r="H640" i="9"/>
  <c r="I640" i="9"/>
  <c r="J640" i="9"/>
  <c r="A641" i="9"/>
  <c r="B641" i="9"/>
  <c r="C641" i="9"/>
  <c r="D641" i="9"/>
  <c r="E641" i="9"/>
  <c r="F641" i="9"/>
  <c r="G641" i="9"/>
  <c r="H641" i="9"/>
  <c r="I641" i="9"/>
  <c r="J641" i="9"/>
  <c r="A642" i="9"/>
  <c r="B642" i="9"/>
  <c r="C642" i="9"/>
  <c r="D642" i="9"/>
  <c r="E642" i="9"/>
  <c r="F642" i="9"/>
  <c r="G642" i="9"/>
  <c r="H642" i="9"/>
  <c r="I642" i="9"/>
  <c r="J642" i="9"/>
  <c r="A643" i="9"/>
  <c r="B643" i="9"/>
  <c r="C643" i="9"/>
  <c r="D643" i="9"/>
  <c r="E643" i="9"/>
  <c r="F643" i="9"/>
  <c r="G643" i="9"/>
  <c r="H643" i="9"/>
  <c r="I643" i="9"/>
  <c r="J643" i="9"/>
  <c r="A644" i="9"/>
  <c r="B644" i="9"/>
  <c r="C644" i="9"/>
  <c r="D644" i="9"/>
  <c r="E644" i="9"/>
  <c r="F644" i="9"/>
  <c r="G644" i="9"/>
  <c r="H644" i="9"/>
  <c r="I644" i="9"/>
  <c r="J644" i="9"/>
  <c r="A645" i="9"/>
  <c r="B645" i="9"/>
  <c r="C645" i="9"/>
  <c r="D645" i="9"/>
  <c r="E645" i="9"/>
  <c r="F645" i="9"/>
  <c r="G645" i="9"/>
  <c r="H645" i="9"/>
  <c r="I645" i="9"/>
  <c r="J645" i="9"/>
  <c r="A646" i="9"/>
  <c r="B646" i="9"/>
  <c r="C646" i="9"/>
  <c r="D646" i="9"/>
  <c r="E646" i="9"/>
  <c r="F646" i="9"/>
  <c r="G646" i="9"/>
  <c r="H646" i="9"/>
  <c r="I646" i="9"/>
  <c r="J646" i="9"/>
  <c r="A647" i="9"/>
  <c r="B647" i="9"/>
  <c r="C647" i="9"/>
  <c r="D647" i="9"/>
  <c r="E647" i="9"/>
  <c r="F647" i="9"/>
  <c r="G647" i="9"/>
  <c r="H647" i="9"/>
  <c r="I647" i="9"/>
  <c r="J647" i="9"/>
  <c r="A637" i="9"/>
  <c r="A635" i="9"/>
  <c r="B635" i="9"/>
  <c r="C635" i="9"/>
  <c r="D635" i="9"/>
  <c r="E635" i="9"/>
  <c r="F635" i="9"/>
  <c r="H635" i="9"/>
  <c r="I635" i="9"/>
  <c r="J635" i="9"/>
  <c r="J626" i="9"/>
  <c r="J627" i="9"/>
  <c r="J628" i="9"/>
  <c r="J629" i="9"/>
  <c r="J630" i="9"/>
  <c r="J631" i="9"/>
  <c r="J632" i="9"/>
  <c r="J633" i="9"/>
  <c r="J634" i="9"/>
  <c r="A626" i="9"/>
  <c r="B626" i="9"/>
  <c r="C626" i="9"/>
  <c r="D626" i="9"/>
  <c r="E626" i="9"/>
  <c r="F626" i="9"/>
  <c r="G626" i="9"/>
  <c r="H626" i="9"/>
  <c r="I626" i="9"/>
  <c r="A627" i="9"/>
  <c r="B627" i="9"/>
  <c r="C627" i="9"/>
  <c r="D627" i="9"/>
  <c r="E627" i="9"/>
  <c r="F627" i="9"/>
  <c r="G627" i="9"/>
  <c r="H627" i="9"/>
  <c r="I627" i="9"/>
  <c r="A628" i="9"/>
  <c r="B628" i="9"/>
  <c r="C628" i="9"/>
  <c r="D628" i="9"/>
  <c r="E628" i="9"/>
  <c r="F628" i="9"/>
  <c r="G628" i="9"/>
  <c r="H628" i="9"/>
  <c r="I628" i="9"/>
  <c r="A629" i="9"/>
  <c r="B629" i="9"/>
  <c r="C629" i="9"/>
  <c r="D629" i="9"/>
  <c r="E629" i="9"/>
  <c r="F629" i="9"/>
  <c r="G629" i="9"/>
  <c r="H629" i="9"/>
  <c r="I629" i="9"/>
  <c r="A630" i="9"/>
  <c r="B630" i="9"/>
  <c r="C630" i="9"/>
  <c r="D630" i="9"/>
  <c r="E630" i="9"/>
  <c r="F630" i="9"/>
  <c r="G630" i="9"/>
  <c r="H630" i="9"/>
  <c r="I630" i="9"/>
  <c r="A631" i="9"/>
  <c r="B631" i="9"/>
  <c r="C631" i="9"/>
  <c r="D631" i="9"/>
  <c r="E631" i="9"/>
  <c r="F631" i="9"/>
  <c r="G631" i="9"/>
  <c r="H631" i="9"/>
  <c r="I631" i="9"/>
  <c r="A632" i="9"/>
  <c r="B632" i="9"/>
  <c r="C632" i="9"/>
  <c r="D632" i="9"/>
  <c r="E632" i="9"/>
  <c r="F632" i="9"/>
  <c r="G632" i="9"/>
  <c r="H632" i="9"/>
  <c r="I632" i="9"/>
  <c r="A633" i="9"/>
  <c r="B633" i="9"/>
  <c r="C633" i="9"/>
  <c r="D633" i="9"/>
  <c r="E633" i="9"/>
  <c r="F633" i="9"/>
  <c r="G633" i="9"/>
  <c r="H633" i="9"/>
  <c r="I633" i="9"/>
  <c r="A634" i="9"/>
  <c r="B634" i="9"/>
  <c r="C634" i="9"/>
  <c r="D634" i="9"/>
  <c r="E634" i="9"/>
  <c r="F634" i="9"/>
  <c r="H634" i="9"/>
  <c r="I634" i="9"/>
  <c r="A625" i="9"/>
  <c r="A426" i="9"/>
  <c r="B426" i="9"/>
  <c r="C426" i="9"/>
  <c r="D426" i="9"/>
  <c r="E426" i="9"/>
  <c r="F426" i="9"/>
  <c r="A427" i="9"/>
  <c r="B427" i="9"/>
  <c r="C427" i="9"/>
  <c r="D427" i="9"/>
  <c r="E427" i="9"/>
  <c r="F427" i="9"/>
  <c r="A428" i="9"/>
  <c r="B428" i="9"/>
  <c r="C428" i="9"/>
  <c r="D428" i="9"/>
  <c r="E428" i="9"/>
  <c r="F428" i="9"/>
  <c r="A429" i="9"/>
  <c r="B429" i="9"/>
  <c r="C429" i="9"/>
  <c r="D429" i="9"/>
  <c r="E429" i="9"/>
  <c r="F429" i="9"/>
  <c r="A430" i="9"/>
  <c r="B430" i="9"/>
  <c r="C430" i="9"/>
  <c r="D430" i="9"/>
  <c r="E430" i="9"/>
  <c r="F430" i="9"/>
  <c r="A431" i="9"/>
  <c r="B431" i="9"/>
  <c r="C431" i="9"/>
  <c r="D431" i="9"/>
  <c r="E431" i="9"/>
  <c r="F431" i="9"/>
  <c r="A586" i="9"/>
  <c r="B586" i="9"/>
  <c r="C586" i="9"/>
  <c r="D586" i="9"/>
  <c r="E586" i="9"/>
  <c r="F586" i="9"/>
  <c r="A587" i="9"/>
  <c r="B587" i="9"/>
  <c r="C587" i="9"/>
  <c r="D587" i="9"/>
  <c r="E587" i="9"/>
  <c r="F587" i="9"/>
  <c r="A421" i="9"/>
  <c r="A422" i="9"/>
  <c r="B422" i="9"/>
  <c r="C422" i="9"/>
  <c r="D422" i="9"/>
  <c r="E422" i="9"/>
  <c r="F422" i="9"/>
  <c r="A423" i="9"/>
  <c r="B423" i="9"/>
  <c r="C423" i="9"/>
  <c r="D423" i="9"/>
  <c r="E423" i="9"/>
  <c r="F423" i="9"/>
  <c r="A424" i="9"/>
  <c r="B424" i="9"/>
  <c r="C424" i="9"/>
  <c r="D424" i="9"/>
  <c r="E424" i="9"/>
  <c r="F424" i="9"/>
  <c r="A425" i="9"/>
  <c r="B425" i="9"/>
  <c r="C425" i="9"/>
  <c r="D425" i="9"/>
  <c r="E425" i="9"/>
  <c r="F425" i="9"/>
  <c r="A578" i="9"/>
  <c r="B578" i="9"/>
  <c r="C578" i="9"/>
  <c r="D578" i="9"/>
  <c r="E578" i="9"/>
  <c r="F578" i="9"/>
  <c r="A579" i="9"/>
  <c r="B579" i="9"/>
  <c r="C579" i="9"/>
  <c r="D579" i="9"/>
  <c r="E579" i="9"/>
  <c r="F579" i="9"/>
  <c r="A580" i="9"/>
  <c r="B580" i="9"/>
  <c r="C580" i="9"/>
  <c r="D580" i="9"/>
  <c r="E580" i="9"/>
  <c r="F580" i="9"/>
  <c r="A581" i="9"/>
  <c r="B581" i="9"/>
  <c r="C581" i="9"/>
  <c r="D581" i="9"/>
  <c r="E581" i="9"/>
  <c r="F581" i="9"/>
  <c r="A582" i="9"/>
  <c r="B582" i="9"/>
  <c r="C582" i="9"/>
  <c r="D582" i="9"/>
  <c r="E582" i="9"/>
  <c r="F582" i="9"/>
  <c r="A583" i="9"/>
  <c r="B583" i="9"/>
  <c r="C583" i="9"/>
  <c r="D583" i="9"/>
  <c r="E583" i="9"/>
  <c r="F583" i="9"/>
  <c r="A584" i="9"/>
  <c r="B584" i="9"/>
  <c r="C584" i="9"/>
  <c r="D584" i="9"/>
  <c r="E584" i="9"/>
  <c r="F584" i="9"/>
  <c r="A585" i="9"/>
  <c r="B585" i="9"/>
  <c r="C585" i="9"/>
  <c r="D585" i="9"/>
  <c r="E585" i="9"/>
  <c r="F585" i="9"/>
  <c r="A577" i="9"/>
  <c r="A560" i="9"/>
  <c r="B560" i="9"/>
  <c r="C560" i="9"/>
  <c r="D560" i="9"/>
  <c r="E560" i="9"/>
  <c r="F560" i="9"/>
  <c r="G560" i="9"/>
  <c r="H560" i="9"/>
  <c r="I560" i="9"/>
  <c r="J560" i="9"/>
  <c r="A561" i="9"/>
  <c r="B561" i="9"/>
  <c r="C561" i="9"/>
  <c r="D561" i="9"/>
  <c r="E561" i="9"/>
  <c r="F561" i="9"/>
  <c r="H561" i="9"/>
  <c r="I561" i="9"/>
  <c r="J561" i="9"/>
  <c r="A562" i="9"/>
  <c r="B562" i="9"/>
  <c r="C562" i="9"/>
  <c r="D562" i="9"/>
  <c r="E562" i="9"/>
  <c r="F562" i="9"/>
  <c r="H562" i="9"/>
  <c r="I562" i="9"/>
  <c r="J562" i="9"/>
  <c r="A563" i="9"/>
  <c r="B563" i="9"/>
  <c r="C563" i="9"/>
  <c r="D563" i="9"/>
  <c r="E563" i="9"/>
  <c r="F563" i="9"/>
  <c r="H563" i="9"/>
  <c r="I563" i="9"/>
  <c r="J563" i="9"/>
  <c r="A547" i="9"/>
  <c r="B547" i="9"/>
  <c r="C547" i="9"/>
  <c r="D547" i="9"/>
  <c r="E547" i="9"/>
  <c r="F547" i="9"/>
  <c r="G547" i="9"/>
  <c r="H547" i="9"/>
  <c r="I547" i="9"/>
  <c r="J547" i="9"/>
  <c r="A548" i="9"/>
  <c r="B548" i="9"/>
  <c r="C548" i="9"/>
  <c r="D548" i="9"/>
  <c r="E548" i="9"/>
  <c r="F548" i="9"/>
  <c r="G548" i="9"/>
  <c r="H548" i="9"/>
  <c r="I548" i="9"/>
  <c r="J548" i="9"/>
  <c r="A549" i="9"/>
  <c r="B549" i="9"/>
  <c r="C549" i="9"/>
  <c r="D549" i="9"/>
  <c r="E549" i="9"/>
  <c r="F549" i="9"/>
  <c r="G549" i="9"/>
  <c r="H549" i="9"/>
  <c r="I549" i="9"/>
  <c r="J549" i="9"/>
  <c r="A550" i="9"/>
  <c r="B550" i="9"/>
  <c r="C550" i="9"/>
  <c r="D550" i="9"/>
  <c r="E550" i="9"/>
  <c r="F550" i="9"/>
  <c r="G550" i="9"/>
  <c r="H550" i="9"/>
  <c r="I550" i="9"/>
  <c r="J550" i="9"/>
  <c r="A551" i="9"/>
  <c r="B551" i="9"/>
  <c r="C551" i="9"/>
  <c r="D551" i="9"/>
  <c r="E551" i="9"/>
  <c r="F551" i="9"/>
  <c r="G551" i="9"/>
  <c r="H551" i="9"/>
  <c r="I551" i="9"/>
  <c r="J551" i="9"/>
  <c r="A553" i="9"/>
  <c r="A554" i="9"/>
  <c r="B554" i="9"/>
  <c r="C554" i="9"/>
  <c r="D554" i="9"/>
  <c r="E554" i="9"/>
  <c r="F554" i="9"/>
  <c r="G554" i="9"/>
  <c r="H554" i="9"/>
  <c r="I554" i="9"/>
  <c r="J554" i="9"/>
  <c r="A555" i="9"/>
  <c r="B555" i="9"/>
  <c r="C555" i="9"/>
  <c r="D555" i="9"/>
  <c r="E555" i="9"/>
  <c r="F555" i="9"/>
  <c r="G555" i="9"/>
  <c r="H555" i="9"/>
  <c r="I555" i="9"/>
  <c r="J555" i="9"/>
  <c r="A556" i="9"/>
  <c r="B556" i="9"/>
  <c r="C556" i="9"/>
  <c r="D556" i="9"/>
  <c r="E556" i="9"/>
  <c r="F556" i="9"/>
  <c r="G556" i="9"/>
  <c r="H556" i="9"/>
  <c r="I556" i="9"/>
  <c r="J556" i="9"/>
  <c r="A557" i="9"/>
  <c r="B557" i="9"/>
  <c r="C557" i="9"/>
  <c r="D557" i="9"/>
  <c r="E557" i="9"/>
  <c r="F557" i="9"/>
  <c r="G557" i="9"/>
  <c r="H557" i="9"/>
  <c r="I557" i="9"/>
  <c r="J557" i="9"/>
  <c r="A558" i="9"/>
  <c r="B558" i="9"/>
  <c r="C558" i="9"/>
  <c r="D558" i="9"/>
  <c r="E558" i="9"/>
  <c r="F558" i="9"/>
  <c r="G558" i="9"/>
  <c r="H558" i="9"/>
  <c r="I558" i="9"/>
  <c r="J558" i="9"/>
  <c r="A559" i="9"/>
  <c r="B559" i="9"/>
  <c r="C559" i="9"/>
  <c r="D559" i="9"/>
  <c r="E559" i="9"/>
  <c r="F559" i="9"/>
  <c r="G559" i="9"/>
  <c r="H559" i="9"/>
  <c r="I559" i="9"/>
  <c r="J559" i="9"/>
  <c r="J542" i="9"/>
  <c r="J543" i="9"/>
  <c r="J544" i="9"/>
  <c r="J545" i="9"/>
  <c r="J546" i="9"/>
  <c r="A542" i="9"/>
  <c r="B542" i="9"/>
  <c r="C542" i="9"/>
  <c r="D542" i="9"/>
  <c r="E542" i="9"/>
  <c r="F542" i="9"/>
  <c r="G542" i="9"/>
  <c r="H542" i="9"/>
  <c r="I542" i="9"/>
  <c r="A543" i="9"/>
  <c r="B543" i="9"/>
  <c r="C543" i="9"/>
  <c r="D543" i="9"/>
  <c r="E543" i="9"/>
  <c r="F543" i="9"/>
  <c r="G543" i="9"/>
  <c r="H543" i="9"/>
  <c r="I543" i="9"/>
  <c r="A544" i="9"/>
  <c r="B544" i="9"/>
  <c r="C544" i="9"/>
  <c r="D544" i="9"/>
  <c r="E544" i="9"/>
  <c r="F544" i="9"/>
  <c r="G544" i="9"/>
  <c r="H544" i="9"/>
  <c r="I544" i="9"/>
  <c r="A545" i="9"/>
  <c r="B545" i="9"/>
  <c r="C545" i="9"/>
  <c r="D545" i="9"/>
  <c r="E545" i="9"/>
  <c r="F545" i="9"/>
  <c r="G545" i="9"/>
  <c r="H545" i="9"/>
  <c r="I545" i="9"/>
  <c r="A546" i="9"/>
  <c r="B546" i="9"/>
  <c r="C546" i="9"/>
  <c r="D546" i="9"/>
  <c r="E546" i="9"/>
  <c r="F546" i="9"/>
  <c r="G546" i="9"/>
  <c r="H546" i="9"/>
  <c r="I546" i="9"/>
  <c r="A541" i="9"/>
  <c r="A419" i="9"/>
  <c r="B419" i="9"/>
  <c r="C419" i="9"/>
  <c r="D419" i="9"/>
  <c r="E419" i="9"/>
  <c r="F419" i="9"/>
  <c r="A410" i="9"/>
  <c r="B410" i="9"/>
  <c r="C410" i="9"/>
  <c r="D410" i="9"/>
  <c r="E410" i="9"/>
  <c r="F410" i="9"/>
  <c r="A411" i="9"/>
  <c r="B411" i="9"/>
  <c r="C411" i="9"/>
  <c r="D411" i="9"/>
  <c r="E411" i="9"/>
  <c r="F411" i="9"/>
  <c r="A412" i="9"/>
  <c r="B412" i="9"/>
  <c r="C412" i="9"/>
  <c r="D412" i="9"/>
  <c r="E412" i="9"/>
  <c r="F412" i="9"/>
  <c r="A413" i="9"/>
  <c r="B413" i="9"/>
  <c r="C413" i="9"/>
  <c r="D413" i="9"/>
  <c r="E413" i="9"/>
  <c r="F413" i="9"/>
  <c r="A414" i="9"/>
  <c r="B414" i="9"/>
  <c r="C414" i="9"/>
  <c r="D414" i="9"/>
  <c r="E414" i="9"/>
  <c r="F414" i="9"/>
  <c r="A415" i="9"/>
  <c r="B415" i="9"/>
  <c r="C415" i="9"/>
  <c r="D415" i="9"/>
  <c r="E415" i="9"/>
  <c r="F415" i="9"/>
  <c r="A416" i="9"/>
  <c r="B416" i="9"/>
  <c r="C416" i="9"/>
  <c r="D416" i="9"/>
  <c r="E416" i="9"/>
  <c r="F416" i="9"/>
  <c r="A417" i="9"/>
  <c r="B417" i="9"/>
  <c r="C417" i="9"/>
  <c r="D417" i="9"/>
  <c r="E417" i="9"/>
  <c r="F417" i="9"/>
  <c r="A418" i="9"/>
  <c r="B418" i="9"/>
  <c r="C418" i="9"/>
  <c r="D418" i="9"/>
  <c r="E418" i="9"/>
  <c r="F418" i="9"/>
  <c r="A409" i="9"/>
  <c r="A350" i="9"/>
  <c r="B350" i="9"/>
  <c r="C350" i="9"/>
  <c r="D350" i="9"/>
  <c r="E350" i="9"/>
  <c r="F350" i="9"/>
  <c r="A351" i="9"/>
  <c r="C351" i="9"/>
  <c r="D351" i="9"/>
  <c r="E351" i="9"/>
  <c r="F351" i="9"/>
  <c r="A352" i="9"/>
  <c r="C352" i="9"/>
  <c r="D352" i="9"/>
  <c r="E352" i="9"/>
  <c r="F352" i="9"/>
  <c r="A353" i="9"/>
  <c r="B353" i="9"/>
  <c r="C353" i="9"/>
  <c r="D353" i="9"/>
  <c r="E353" i="9"/>
  <c r="F353" i="9"/>
  <c r="A354" i="9"/>
  <c r="B354" i="9"/>
  <c r="C354" i="9"/>
  <c r="D354" i="9"/>
  <c r="E354" i="9"/>
  <c r="F354" i="9"/>
  <c r="A355" i="9"/>
  <c r="B355" i="9"/>
  <c r="C355" i="9"/>
  <c r="D355" i="9"/>
  <c r="E355" i="9"/>
  <c r="F355" i="9"/>
  <c r="A356" i="9"/>
  <c r="B356" i="9"/>
  <c r="C356" i="9"/>
  <c r="D356" i="9"/>
  <c r="E356" i="9"/>
  <c r="F356" i="9"/>
  <c r="A357" i="9"/>
  <c r="B357" i="9"/>
  <c r="C357" i="9"/>
  <c r="D357" i="9"/>
  <c r="E357" i="9"/>
  <c r="F357" i="9"/>
  <c r="A358" i="9"/>
  <c r="B358" i="9"/>
  <c r="C358" i="9"/>
  <c r="D358" i="9"/>
  <c r="E358" i="9"/>
  <c r="F358" i="9"/>
  <c r="A359" i="9"/>
  <c r="B359" i="9"/>
  <c r="C359" i="9"/>
  <c r="D359" i="9"/>
  <c r="E359" i="9"/>
  <c r="F359" i="9"/>
  <c r="A349" i="9"/>
  <c r="A309" i="9"/>
  <c r="B309" i="9"/>
  <c r="C309" i="9"/>
  <c r="D309" i="9"/>
  <c r="E309" i="9"/>
  <c r="F309" i="9"/>
  <c r="A310" i="9"/>
  <c r="B310" i="9"/>
  <c r="C310" i="9"/>
  <c r="D310" i="9"/>
  <c r="E310" i="9"/>
  <c r="F310" i="9"/>
  <c r="A311" i="9"/>
  <c r="B311" i="9"/>
  <c r="C311" i="9"/>
  <c r="D311" i="9"/>
  <c r="E311" i="9"/>
  <c r="F311" i="9"/>
  <c r="A298" i="9"/>
  <c r="B298" i="9"/>
  <c r="C298" i="9"/>
  <c r="D298" i="9"/>
  <c r="E298" i="9"/>
  <c r="F298" i="9"/>
  <c r="A299" i="9"/>
  <c r="B299" i="9"/>
  <c r="C299" i="9"/>
  <c r="D299" i="9"/>
  <c r="E299" i="9"/>
  <c r="F299" i="9"/>
  <c r="A301" i="9"/>
  <c r="A302" i="9"/>
  <c r="B302" i="9"/>
  <c r="C302" i="9"/>
  <c r="D302" i="9"/>
  <c r="E302" i="9"/>
  <c r="F302" i="9"/>
  <c r="A303" i="9"/>
  <c r="B303" i="9"/>
  <c r="C303" i="9"/>
  <c r="D303" i="9"/>
  <c r="E303" i="9"/>
  <c r="F303" i="9"/>
  <c r="A304" i="9"/>
  <c r="B304" i="9"/>
  <c r="C304" i="9"/>
  <c r="D304" i="9"/>
  <c r="E304" i="9"/>
  <c r="F304" i="9"/>
  <c r="A305" i="9"/>
  <c r="B305" i="9"/>
  <c r="C305" i="9"/>
  <c r="D305" i="9"/>
  <c r="E305" i="9"/>
  <c r="F305" i="9"/>
  <c r="A306" i="9"/>
  <c r="B306" i="9"/>
  <c r="C306" i="9"/>
  <c r="D306" i="9"/>
  <c r="E306" i="9"/>
  <c r="F306" i="9"/>
  <c r="A307" i="9"/>
  <c r="B307" i="9"/>
  <c r="C307" i="9"/>
  <c r="D307" i="9"/>
  <c r="E307" i="9"/>
  <c r="F307" i="9"/>
  <c r="A308" i="9"/>
  <c r="B308" i="9"/>
  <c r="C308" i="9"/>
  <c r="D308" i="9"/>
  <c r="E308" i="9"/>
  <c r="F308" i="9"/>
  <c r="A278" i="9"/>
  <c r="B278" i="9"/>
  <c r="C278" i="9"/>
  <c r="D278" i="9"/>
  <c r="E278" i="9"/>
  <c r="F278" i="9"/>
  <c r="A279" i="9"/>
  <c r="B279" i="9"/>
  <c r="C279" i="9"/>
  <c r="D279" i="9"/>
  <c r="E279" i="9"/>
  <c r="F279" i="9"/>
  <c r="A280" i="9"/>
  <c r="B280" i="9"/>
  <c r="C280" i="9"/>
  <c r="D280" i="9"/>
  <c r="E280" i="9"/>
  <c r="F280" i="9"/>
  <c r="A281" i="9"/>
  <c r="B281" i="9"/>
  <c r="C281" i="9"/>
  <c r="D281" i="9"/>
  <c r="E281" i="9"/>
  <c r="F281" i="9"/>
  <c r="A282" i="9"/>
  <c r="B282" i="9"/>
  <c r="C282" i="9"/>
  <c r="D282" i="9"/>
  <c r="E282" i="9"/>
  <c r="F282" i="9"/>
  <c r="A283" i="9"/>
  <c r="B283" i="9"/>
  <c r="C283" i="9"/>
  <c r="D283" i="9"/>
  <c r="E283" i="9"/>
  <c r="F283" i="9"/>
  <c r="A284" i="9"/>
  <c r="B284" i="9"/>
  <c r="C284" i="9"/>
  <c r="D284" i="9"/>
  <c r="E284" i="9"/>
  <c r="F284" i="9"/>
  <c r="A285" i="9"/>
  <c r="B285" i="9"/>
  <c r="C285" i="9"/>
  <c r="D285" i="9"/>
  <c r="E285" i="9"/>
  <c r="F285" i="9"/>
  <c r="A286" i="9"/>
  <c r="B286" i="9"/>
  <c r="C286" i="9"/>
  <c r="D286" i="9"/>
  <c r="E286" i="9"/>
  <c r="F286" i="9"/>
  <c r="A287" i="9"/>
  <c r="B287" i="9"/>
  <c r="C287" i="9"/>
  <c r="D287" i="9"/>
  <c r="E287" i="9"/>
  <c r="F287" i="9"/>
  <c r="A289" i="9"/>
  <c r="A290" i="9"/>
  <c r="B290" i="9"/>
  <c r="C290" i="9"/>
  <c r="D290" i="9"/>
  <c r="E290" i="9"/>
  <c r="F290" i="9"/>
  <c r="A291" i="9"/>
  <c r="B291" i="9"/>
  <c r="C291" i="9"/>
  <c r="D291" i="9"/>
  <c r="E291" i="9"/>
  <c r="F291" i="9"/>
  <c r="A292" i="9"/>
  <c r="B292" i="9"/>
  <c r="C292" i="9"/>
  <c r="D292" i="9"/>
  <c r="E292" i="9"/>
  <c r="F292" i="9"/>
  <c r="A293" i="9"/>
  <c r="B293" i="9"/>
  <c r="C293" i="9"/>
  <c r="D293" i="9"/>
  <c r="E293" i="9"/>
  <c r="F293" i="9"/>
  <c r="A294" i="9"/>
  <c r="B294" i="9"/>
  <c r="C294" i="9"/>
  <c r="D294" i="9"/>
  <c r="E294" i="9"/>
  <c r="F294" i="9"/>
  <c r="A295" i="9"/>
  <c r="B295" i="9"/>
  <c r="C295" i="9"/>
  <c r="D295" i="9"/>
  <c r="E295" i="9"/>
  <c r="F295" i="9"/>
  <c r="A296" i="9"/>
  <c r="B296" i="9"/>
  <c r="C296" i="9"/>
  <c r="D296" i="9"/>
  <c r="E296" i="9"/>
  <c r="F296" i="9"/>
  <c r="A297" i="9"/>
  <c r="B297" i="9"/>
  <c r="C297" i="9"/>
  <c r="D297" i="9"/>
  <c r="E297" i="9"/>
  <c r="F297" i="9"/>
  <c r="A277" i="9"/>
  <c r="A254" i="9"/>
  <c r="B254" i="9"/>
  <c r="C254" i="9"/>
  <c r="D254" i="9"/>
  <c r="E254" i="9"/>
  <c r="F254" i="9"/>
  <c r="A255" i="9"/>
  <c r="B255" i="9"/>
  <c r="C255" i="9"/>
  <c r="D255" i="9"/>
  <c r="E255" i="9"/>
  <c r="F255" i="9"/>
  <c r="A256" i="9"/>
  <c r="B256" i="9"/>
  <c r="C256" i="9"/>
  <c r="D256" i="9"/>
  <c r="E256" i="9"/>
  <c r="F256" i="9"/>
  <c r="A257" i="9"/>
  <c r="B257" i="9"/>
  <c r="C257" i="9"/>
  <c r="D257" i="9"/>
  <c r="E257" i="9"/>
  <c r="F257" i="9"/>
  <c r="A258" i="9"/>
  <c r="B258" i="9"/>
  <c r="C258" i="9"/>
  <c r="D258" i="9"/>
  <c r="E258" i="9"/>
  <c r="F258" i="9"/>
  <c r="A259" i="9"/>
  <c r="B259" i="9"/>
  <c r="C259" i="9"/>
  <c r="D259" i="9"/>
  <c r="E259" i="9"/>
  <c r="F259" i="9"/>
  <c r="A260" i="9"/>
  <c r="B260" i="9"/>
  <c r="C260" i="9"/>
  <c r="D260" i="9"/>
  <c r="E260" i="9"/>
  <c r="F260" i="9"/>
  <c r="A261" i="9"/>
  <c r="B261" i="9"/>
  <c r="C261" i="9"/>
  <c r="D261" i="9"/>
  <c r="E261" i="9"/>
  <c r="F261" i="9"/>
  <c r="A262" i="9"/>
  <c r="B262" i="9"/>
  <c r="C262" i="9"/>
  <c r="D262" i="9"/>
  <c r="E262" i="9"/>
  <c r="F262" i="9"/>
  <c r="A263" i="9"/>
  <c r="B263" i="9"/>
  <c r="C263" i="9"/>
  <c r="D263" i="9"/>
  <c r="E263" i="9"/>
  <c r="F263" i="9"/>
  <c r="A253" i="9"/>
  <c r="A217" i="9"/>
  <c r="A215" i="9"/>
  <c r="B215" i="9"/>
  <c r="C215" i="9"/>
  <c r="D215" i="9"/>
  <c r="E215" i="9"/>
  <c r="F215" i="9"/>
  <c r="A220" i="9"/>
  <c r="B220" i="9"/>
  <c r="C220" i="9"/>
  <c r="D220" i="9"/>
  <c r="E220" i="9"/>
  <c r="F220" i="9"/>
  <c r="A221" i="9"/>
  <c r="B221" i="9"/>
  <c r="C221" i="9"/>
  <c r="D221" i="9"/>
  <c r="E221" i="9"/>
  <c r="F221" i="9"/>
  <c r="A222" i="9"/>
  <c r="B222" i="9"/>
  <c r="C222" i="9"/>
  <c r="D222" i="9"/>
  <c r="E222" i="9"/>
  <c r="F222" i="9"/>
  <c r="A223" i="9"/>
  <c r="B223" i="9"/>
  <c r="C223" i="9"/>
  <c r="D223" i="9"/>
  <c r="E223" i="9"/>
  <c r="F223" i="9"/>
  <c r="A224" i="9"/>
  <c r="B224" i="9"/>
  <c r="C224" i="9"/>
  <c r="D224" i="9"/>
  <c r="E224" i="9"/>
  <c r="F224" i="9"/>
  <c r="A225" i="9"/>
  <c r="B225" i="9"/>
  <c r="C225" i="9"/>
  <c r="D225" i="9"/>
  <c r="E225" i="9"/>
  <c r="F225" i="9"/>
  <c r="A226" i="9"/>
  <c r="B226" i="9"/>
  <c r="C226" i="9"/>
  <c r="D226" i="9"/>
  <c r="E226" i="9"/>
  <c r="F226" i="9"/>
  <c r="A227" i="9"/>
  <c r="B227" i="9"/>
  <c r="C227" i="9"/>
  <c r="D227" i="9"/>
  <c r="E227" i="9"/>
  <c r="F227" i="9"/>
  <c r="A206" i="9"/>
  <c r="B206" i="9"/>
  <c r="C206" i="9"/>
  <c r="D206" i="9"/>
  <c r="E206" i="9"/>
  <c r="F206" i="9"/>
  <c r="A207" i="9"/>
  <c r="B207" i="9"/>
  <c r="C207" i="9"/>
  <c r="D207" i="9"/>
  <c r="E207" i="9"/>
  <c r="F207" i="9"/>
  <c r="A208" i="9"/>
  <c r="B208" i="9"/>
  <c r="C208" i="9"/>
  <c r="D208" i="9"/>
  <c r="E208" i="9"/>
  <c r="F208" i="9"/>
  <c r="A209" i="9"/>
  <c r="B209" i="9"/>
  <c r="C209" i="9"/>
  <c r="D209" i="9"/>
  <c r="E209" i="9"/>
  <c r="F209" i="9"/>
  <c r="A210" i="9"/>
  <c r="B210" i="9"/>
  <c r="C210" i="9"/>
  <c r="D210" i="9"/>
  <c r="E210" i="9"/>
  <c r="F210" i="9"/>
  <c r="A211" i="9"/>
  <c r="B211" i="9"/>
  <c r="C211" i="9"/>
  <c r="D211" i="9"/>
  <c r="E211" i="9"/>
  <c r="F211" i="9"/>
  <c r="A212" i="9"/>
  <c r="B212" i="9"/>
  <c r="C212" i="9"/>
  <c r="D212" i="9"/>
  <c r="E212" i="9"/>
  <c r="F212" i="9"/>
  <c r="A213" i="9"/>
  <c r="B213" i="9"/>
  <c r="C213" i="9"/>
  <c r="D213" i="9"/>
  <c r="E213" i="9"/>
  <c r="F213" i="9"/>
  <c r="A214" i="9"/>
  <c r="B214" i="9"/>
  <c r="C214" i="9"/>
  <c r="D214" i="9"/>
  <c r="E214" i="9"/>
  <c r="F214" i="9"/>
  <c r="A218" i="9"/>
  <c r="B218" i="9"/>
  <c r="C218" i="9"/>
  <c r="D218" i="9"/>
  <c r="E218" i="9"/>
  <c r="F218" i="9"/>
  <c r="A219" i="9"/>
  <c r="B219" i="9"/>
  <c r="C219" i="9"/>
  <c r="D219" i="9"/>
  <c r="E219" i="9"/>
  <c r="F219" i="9"/>
  <c r="A205" i="9"/>
  <c r="A202" i="9"/>
  <c r="B202" i="9"/>
  <c r="C202" i="9"/>
  <c r="D202" i="9"/>
  <c r="E202" i="9"/>
  <c r="F202" i="9"/>
  <c r="A203" i="9"/>
  <c r="B203" i="9"/>
  <c r="C203" i="9"/>
  <c r="D203" i="9"/>
  <c r="E203" i="9"/>
  <c r="F203" i="9"/>
  <c r="A197" i="9"/>
  <c r="B197" i="9"/>
  <c r="C197" i="9"/>
  <c r="D197" i="9"/>
  <c r="E197" i="9"/>
  <c r="F197" i="9"/>
  <c r="A198" i="9"/>
  <c r="B198" i="9"/>
  <c r="C198" i="9"/>
  <c r="D198" i="9"/>
  <c r="E198" i="9"/>
  <c r="F198" i="9"/>
  <c r="A199" i="9"/>
  <c r="B199" i="9"/>
  <c r="C199" i="9"/>
  <c r="D199" i="9"/>
  <c r="E199" i="9"/>
  <c r="F199" i="9"/>
  <c r="A200" i="9"/>
  <c r="B200" i="9"/>
  <c r="C200" i="9"/>
  <c r="D200" i="9"/>
  <c r="E200" i="9"/>
  <c r="F200" i="9"/>
  <c r="A201" i="9"/>
  <c r="B201" i="9"/>
  <c r="C201" i="9"/>
  <c r="D201" i="9"/>
  <c r="E201" i="9"/>
  <c r="F201" i="9"/>
  <c r="A182" i="9"/>
  <c r="B182" i="9"/>
  <c r="C182" i="9"/>
  <c r="D182" i="9"/>
  <c r="E182" i="9"/>
  <c r="F182" i="9"/>
  <c r="A183" i="9"/>
  <c r="B183" i="9"/>
  <c r="C183" i="9"/>
  <c r="D183" i="9"/>
  <c r="E183" i="9"/>
  <c r="F183" i="9"/>
  <c r="A184" i="9"/>
  <c r="B184" i="9"/>
  <c r="C184" i="9"/>
  <c r="D184" i="9"/>
  <c r="E184" i="9"/>
  <c r="F184" i="9"/>
  <c r="A185" i="9"/>
  <c r="B185" i="9"/>
  <c r="C185" i="9"/>
  <c r="D185" i="9"/>
  <c r="E185" i="9"/>
  <c r="F185" i="9"/>
  <c r="A186" i="9"/>
  <c r="B186" i="9"/>
  <c r="C186" i="9"/>
  <c r="D186" i="9"/>
  <c r="E186" i="9"/>
  <c r="F186" i="9"/>
  <c r="A187" i="9"/>
  <c r="B187" i="9"/>
  <c r="C187" i="9"/>
  <c r="D187" i="9"/>
  <c r="E187" i="9"/>
  <c r="F187" i="9"/>
  <c r="A188" i="9"/>
  <c r="B188" i="9"/>
  <c r="C188" i="9"/>
  <c r="D188" i="9"/>
  <c r="E188" i="9"/>
  <c r="F188" i="9"/>
  <c r="A189" i="9"/>
  <c r="B189" i="9"/>
  <c r="C189" i="9"/>
  <c r="D189" i="9"/>
  <c r="E189" i="9"/>
  <c r="F189" i="9"/>
  <c r="A190" i="9"/>
  <c r="B190" i="9"/>
  <c r="C190" i="9"/>
  <c r="D190" i="9"/>
  <c r="E190" i="9"/>
  <c r="F190" i="9"/>
  <c r="A191" i="9"/>
  <c r="B191" i="9"/>
  <c r="C191" i="9"/>
  <c r="D191" i="9"/>
  <c r="E191" i="9"/>
  <c r="F191" i="9"/>
  <c r="A193" i="9"/>
  <c r="A194" i="9"/>
  <c r="B194" i="9"/>
  <c r="C194" i="9"/>
  <c r="D194" i="9"/>
  <c r="E194" i="9"/>
  <c r="F194" i="9"/>
  <c r="A195" i="9"/>
  <c r="B195" i="9"/>
  <c r="C195" i="9"/>
  <c r="D195" i="9"/>
  <c r="E195" i="9"/>
  <c r="F195" i="9"/>
  <c r="A196" i="9"/>
  <c r="B196" i="9"/>
  <c r="C196" i="9"/>
  <c r="D196" i="9"/>
  <c r="E196" i="9"/>
  <c r="F196" i="9"/>
  <c r="A181" i="9"/>
  <c r="A166" i="9"/>
  <c r="B166" i="9"/>
  <c r="C166" i="9"/>
  <c r="D166" i="9"/>
  <c r="E166" i="9"/>
  <c r="F166" i="9"/>
  <c r="A167" i="9"/>
  <c r="B167" i="9"/>
  <c r="C167" i="9"/>
  <c r="D167" i="9"/>
  <c r="E167" i="9"/>
  <c r="F167" i="9"/>
  <c r="A98" i="9"/>
  <c r="B98" i="9"/>
  <c r="C98" i="9"/>
  <c r="D98" i="9"/>
  <c r="E98" i="9"/>
  <c r="F98" i="9"/>
  <c r="A99" i="9"/>
  <c r="B99" i="9"/>
  <c r="C99" i="9"/>
  <c r="D99" i="9"/>
  <c r="E99" i="9"/>
  <c r="F99" i="9"/>
  <c r="A100" i="9"/>
  <c r="B100" i="9"/>
  <c r="C100" i="9"/>
  <c r="D100" i="9"/>
  <c r="E100" i="9"/>
  <c r="F100" i="9"/>
  <c r="A101" i="9"/>
  <c r="B101" i="9"/>
  <c r="C101" i="9"/>
  <c r="D101" i="9"/>
  <c r="E101" i="9"/>
  <c r="F101" i="9"/>
  <c r="A102" i="9"/>
  <c r="B102" i="9"/>
  <c r="C102" i="9"/>
  <c r="D102" i="9"/>
  <c r="E102" i="9"/>
  <c r="F102" i="9"/>
  <c r="A103" i="9"/>
  <c r="B103" i="9"/>
  <c r="C103" i="9"/>
  <c r="D103" i="9"/>
  <c r="E103" i="9"/>
  <c r="F103" i="9"/>
  <c r="A104" i="9"/>
  <c r="B104" i="9"/>
  <c r="C104" i="9"/>
  <c r="D104" i="9"/>
  <c r="E104" i="9"/>
  <c r="F104" i="9"/>
  <c r="A105" i="9"/>
  <c r="B105" i="9"/>
  <c r="C105" i="9"/>
  <c r="D105" i="9"/>
  <c r="E105" i="9"/>
  <c r="F105" i="9"/>
  <c r="A106" i="9"/>
  <c r="B106" i="9"/>
  <c r="C106" i="9"/>
  <c r="D106" i="9"/>
  <c r="E106" i="9"/>
  <c r="F106" i="9"/>
  <c r="A107" i="9"/>
  <c r="B107" i="9"/>
  <c r="C107" i="9"/>
  <c r="D107" i="9"/>
  <c r="E107" i="9"/>
  <c r="F107" i="9"/>
  <c r="A109" i="9"/>
  <c r="A110" i="9"/>
  <c r="B110" i="9"/>
  <c r="C110" i="9"/>
  <c r="D110" i="9"/>
  <c r="E110" i="9"/>
  <c r="F110" i="9"/>
  <c r="A111" i="9"/>
  <c r="B111" i="9"/>
  <c r="C111" i="9"/>
  <c r="D111" i="9"/>
  <c r="E111" i="9"/>
  <c r="F111" i="9"/>
  <c r="A112" i="9"/>
  <c r="B112" i="9"/>
  <c r="C112" i="9"/>
  <c r="D112" i="9"/>
  <c r="E112" i="9"/>
  <c r="F112" i="9"/>
  <c r="A113" i="9"/>
  <c r="B113" i="9"/>
  <c r="C113" i="9"/>
  <c r="D113" i="9"/>
  <c r="E113" i="9"/>
  <c r="F113" i="9"/>
  <c r="A114" i="9"/>
  <c r="B114" i="9"/>
  <c r="C114" i="9"/>
  <c r="D114" i="9"/>
  <c r="E114" i="9"/>
  <c r="F114" i="9"/>
  <c r="A115" i="9"/>
  <c r="B115" i="9"/>
  <c r="C115" i="9"/>
  <c r="D115" i="9"/>
  <c r="E115" i="9"/>
  <c r="F115" i="9"/>
  <c r="A116" i="9"/>
  <c r="B116" i="9"/>
  <c r="C116" i="9"/>
  <c r="D116" i="9"/>
  <c r="E116" i="9"/>
  <c r="F116" i="9"/>
  <c r="A117" i="9"/>
  <c r="B117" i="9"/>
  <c r="C117" i="9"/>
  <c r="D117" i="9"/>
  <c r="E117" i="9"/>
  <c r="F117" i="9"/>
  <c r="A118" i="9"/>
  <c r="B118" i="9"/>
  <c r="C118" i="9"/>
  <c r="D118" i="9"/>
  <c r="E118" i="9"/>
  <c r="F118" i="9"/>
  <c r="A119" i="9"/>
  <c r="B119" i="9"/>
  <c r="C119" i="9"/>
  <c r="D119" i="9"/>
  <c r="E119" i="9"/>
  <c r="F119" i="9"/>
  <c r="A121" i="9"/>
  <c r="A122" i="9"/>
  <c r="B122" i="9"/>
  <c r="C122" i="9"/>
  <c r="D122" i="9"/>
  <c r="E122" i="9"/>
  <c r="F122" i="9"/>
  <c r="A123" i="9"/>
  <c r="B123" i="9"/>
  <c r="C123" i="9"/>
  <c r="D123" i="9"/>
  <c r="E123" i="9"/>
  <c r="F123" i="9"/>
  <c r="A124" i="9"/>
  <c r="B124" i="9"/>
  <c r="C124" i="9"/>
  <c r="D124" i="9"/>
  <c r="E124" i="9"/>
  <c r="F124" i="9"/>
  <c r="A125" i="9"/>
  <c r="B125" i="9"/>
  <c r="C125" i="9"/>
  <c r="D125" i="9"/>
  <c r="E125" i="9"/>
  <c r="F125" i="9"/>
  <c r="A126" i="9"/>
  <c r="B126" i="9"/>
  <c r="C126" i="9"/>
  <c r="D126" i="9"/>
  <c r="E126" i="9"/>
  <c r="F126" i="9"/>
  <c r="A127" i="9"/>
  <c r="B127" i="9"/>
  <c r="C127" i="9"/>
  <c r="D127" i="9"/>
  <c r="E127" i="9"/>
  <c r="F127" i="9"/>
  <c r="A128" i="9"/>
  <c r="B128" i="9"/>
  <c r="C128" i="9"/>
  <c r="D128" i="9"/>
  <c r="E128" i="9"/>
  <c r="F128" i="9"/>
  <c r="A129" i="9"/>
  <c r="B129" i="9"/>
  <c r="C129" i="9"/>
  <c r="D129" i="9"/>
  <c r="E129" i="9"/>
  <c r="F129" i="9"/>
  <c r="A130" i="9"/>
  <c r="B130" i="9"/>
  <c r="C130" i="9"/>
  <c r="D130" i="9"/>
  <c r="E130" i="9"/>
  <c r="F130" i="9"/>
  <c r="A131" i="9"/>
  <c r="B131" i="9"/>
  <c r="C131" i="9"/>
  <c r="D131" i="9"/>
  <c r="E131" i="9"/>
  <c r="F131" i="9"/>
  <c r="A133" i="9"/>
  <c r="A134" i="9"/>
  <c r="B134" i="9"/>
  <c r="C134" i="9"/>
  <c r="D134" i="9"/>
  <c r="E134" i="9"/>
  <c r="F134" i="9"/>
  <c r="A135" i="9"/>
  <c r="B135" i="9"/>
  <c r="C135" i="9"/>
  <c r="D135" i="9"/>
  <c r="E135" i="9"/>
  <c r="F135" i="9"/>
  <c r="A136" i="9"/>
  <c r="B136" i="9"/>
  <c r="C136" i="9"/>
  <c r="D136" i="9"/>
  <c r="E136" i="9"/>
  <c r="F136" i="9"/>
  <c r="A137" i="9"/>
  <c r="B137" i="9"/>
  <c r="C137" i="9"/>
  <c r="D137" i="9"/>
  <c r="E137" i="9"/>
  <c r="F137" i="9"/>
  <c r="A138" i="9"/>
  <c r="B138" i="9"/>
  <c r="C138" i="9"/>
  <c r="D138" i="9"/>
  <c r="E138" i="9"/>
  <c r="F138" i="9"/>
  <c r="A139" i="9"/>
  <c r="B139" i="9"/>
  <c r="C139" i="9"/>
  <c r="D139" i="9"/>
  <c r="E139" i="9"/>
  <c r="F139" i="9"/>
  <c r="A140" i="9"/>
  <c r="B140" i="9"/>
  <c r="C140" i="9"/>
  <c r="D140" i="9"/>
  <c r="E140" i="9"/>
  <c r="F140" i="9"/>
  <c r="A141" i="9"/>
  <c r="B141" i="9"/>
  <c r="C141" i="9"/>
  <c r="D141" i="9"/>
  <c r="E141" i="9"/>
  <c r="F141" i="9"/>
  <c r="A142" i="9"/>
  <c r="B142" i="9"/>
  <c r="C142" i="9"/>
  <c r="D142" i="9"/>
  <c r="E142" i="9"/>
  <c r="F142" i="9"/>
  <c r="A143" i="9"/>
  <c r="B143" i="9"/>
  <c r="C143" i="9"/>
  <c r="D143" i="9"/>
  <c r="E143" i="9"/>
  <c r="F143" i="9"/>
  <c r="A145" i="9"/>
  <c r="A146" i="9"/>
  <c r="B146" i="9"/>
  <c r="C146" i="9"/>
  <c r="D146" i="9"/>
  <c r="E146" i="9"/>
  <c r="F146" i="9"/>
  <c r="A147" i="9"/>
  <c r="B147" i="9"/>
  <c r="C147" i="9"/>
  <c r="D147" i="9"/>
  <c r="E147" i="9"/>
  <c r="F147" i="9"/>
  <c r="A148" i="9"/>
  <c r="B148" i="9"/>
  <c r="C148" i="9"/>
  <c r="D148" i="9"/>
  <c r="E148" i="9"/>
  <c r="F148" i="9"/>
  <c r="A149" i="9"/>
  <c r="B149" i="9"/>
  <c r="C149" i="9"/>
  <c r="D149" i="9"/>
  <c r="E149" i="9"/>
  <c r="F149" i="9"/>
  <c r="A150" i="9"/>
  <c r="B150" i="9"/>
  <c r="C150" i="9"/>
  <c r="D150" i="9"/>
  <c r="E150" i="9"/>
  <c r="F150" i="9"/>
  <c r="A151" i="9"/>
  <c r="B151" i="9"/>
  <c r="C151" i="9"/>
  <c r="D151" i="9"/>
  <c r="E151" i="9"/>
  <c r="F151" i="9"/>
  <c r="A152" i="9"/>
  <c r="B152" i="9"/>
  <c r="C152" i="9"/>
  <c r="D152" i="9"/>
  <c r="E152" i="9"/>
  <c r="F152" i="9"/>
  <c r="A153" i="9"/>
  <c r="B153" i="9"/>
  <c r="C153" i="9"/>
  <c r="D153" i="9"/>
  <c r="E153" i="9"/>
  <c r="F153" i="9"/>
  <c r="A154" i="9"/>
  <c r="B154" i="9"/>
  <c r="C154" i="9"/>
  <c r="D154" i="9"/>
  <c r="E154" i="9"/>
  <c r="F154" i="9"/>
  <c r="A155" i="9"/>
  <c r="B155" i="9"/>
  <c r="C155" i="9"/>
  <c r="D155" i="9"/>
  <c r="E155" i="9"/>
  <c r="F155" i="9"/>
  <c r="A157" i="9"/>
  <c r="A158" i="9"/>
  <c r="B158" i="9"/>
  <c r="C158" i="9"/>
  <c r="D158" i="9"/>
  <c r="E158" i="9"/>
  <c r="F158" i="9"/>
  <c r="A159" i="9"/>
  <c r="B159" i="9"/>
  <c r="C159" i="9"/>
  <c r="D159" i="9"/>
  <c r="E159" i="9"/>
  <c r="F159" i="9"/>
  <c r="A160" i="9"/>
  <c r="B160" i="9"/>
  <c r="C160" i="9"/>
  <c r="D160" i="9"/>
  <c r="E160" i="9"/>
  <c r="F160" i="9"/>
  <c r="A161" i="9"/>
  <c r="B161" i="9"/>
  <c r="C161" i="9"/>
  <c r="D161" i="9"/>
  <c r="E161" i="9"/>
  <c r="F161" i="9"/>
  <c r="A162" i="9"/>
  <c r="B162" i="9"/>
  <c r="C162" i="9"/>
  <c r="D162" i="9"/>
  <c r="E162" i="9"/>
  <c r="F162" i="9"/>
  <c r="A163" i="9"/>
  <c r="B163" i="9"/>
  <c r="C163" i="9"/>
  <c r="D163" i="9"/>
  <c r="E163" i="9"/>
  <c r="F163" i="9"/>
  <c r="A164" i="9"/>
  <c r="B164" i="9"/>
  <c r="C164" i="9"/>
  <c r="D164" i="9"/>
  <c r="E164" i="9"/>
  <c r="F164" i="9"/>
  <c r="A165" i="9"/>
  <c r="B165" i="9"/>
  <c r="C165" i="9"/>
  <c r="D165" i="9"/>
  <c r="E165" i="9"/>
  <c r="F165" i="9"/>
  <c r="A97" i="9"/>
  <c r="A62" i="9"/>
  <c r="B62" i="9"/>
  <c r="C62" i="9"/>
  <c r="D62" i="9"/>
  <c r="E62" i="9"/>
  <c r="F62" i="9"/>
  <c r="A63" i="9"/>
  <c r="B63" i="9"/>
  <c r="C63" i="9"/>
  <c r="D63" i="9"/>
  <c r="E63" i="9"/>
  <c r="F63" i="9"/>
  <c r="A64" i="9"/>
  <c r="B64" i="9"/>
  <c r="C64" i="9"/>
  <c r="D64" i="9"/>
  <c r="E64" i="9"/>
  <c r="F64" i="9"/>
  <c r="A65" i="9"/>
  <c r="B65" i="9"/>
  <c r="C65" i="9"/>
  <c r="D65" i="9"/>
  <c r="E65" i="9"/>
  <c r="F65" i="9"/>
  <c r="A66" i="9"/>
  <c r="B66" i="9"/>
  <c r="C66" i="9"/>
  <c r="D66" i="9"/>
  <c r="E66" i="9"/>
  <c r="F66" i="9"/>
  <c r="A67" i="9"/>
  <c r="B67" i="9"/>
  <c r="C67" i="9"/>
  <c r="D67" i="9"/>
  <c r="E67" i="9"/>
  <c r="F67" i="9"/>
  <c r="A68" i="9"/>
  <c r="B68" i="9"/>
  <c r="C68" i="9"/>
  <c r="D68" i="9"/>
  <c r="E68" i="9"/>
  <c r="F68" i="9"/>
  <c r="A69" i="9"/>
  <c r="B69" i="9"/>
  <c r="C69" i="9"/>
  <c r="D69" i="9"/>
  <c r="E69" i="9"/>
  <c r="F69" i="9"/>
  <c r="A70" i="9"/>
  <c r="B70" i="9"/>
  <c r="C70" i="9"/>
  <c r="D70" i="9"/>
  <c r="E70" i="9"/>
  <c r="F70" i="9"/>
  <c r="A71" i="9"/>
  <c r="B71" i="9"/>
  <c r="C71" i="9"/>
  <c r="D71" i="9"/>
  <c r="E71" i="9"/>
  <c r="F71" i="9"/>
  <c r="A73" i="9"/>
  <c r="A74" i="9"/>
  <c r="B74" i="9"/>
  <c r="C74" i="9"/>
  <c r="D74" i="9"/>
  <c r="E74" i="9"/>
  <c r="F74" i="9"/>
  <c r="A75" i="9"/>
  <c r="B75" i="9"/>
  <c r="C75" i="9"/>
  <c r="D75" i="9"/>
  <c r="E75" i="9"/>
  <c r="F75" i="9"/>
  <c r="A76" i="9"/>
  <c r="B76" i="9"/>
  <c r="C76" i="9"/>
  <c r="D76" i="9"/>
  <c r="E76" i="9"/>
  <c r="F76" i="9"/>
  <c r="A77" i="9"/>
  <c r="B77" i="9"/>
  <c r="C77" i="9"/>
  <c r="D77" i="9"/>
  <c r="E77" i="9"/>
  <c r="F77" i="9"/>
  <c r="A78" i="9"/>
  <c r="B78" i="9"/>
  <c r="C78" i="9"/>
  <c r="D78" i="9"/>
  <c r="E78" i="9"/>
  <c r="F78" i="9"/>
  <c r="A79" i="9"/>
  <c r="B79" i="9"/>
  <c r="C79" i="9"/>
  <c r="D79" i="9"/>
  <c r="E79" i="9"/>
  <c r="F79" i="9"/>
  <c r="A80" i="9"/>
  <c r="B80" i="9"/>
  <c r="C80" i="9"/>
  <c r="D80" i="9"/>
  <c r="E80" i="9"/>
  <c r="F80" i="9"/>
  <c r="A81" i="9"/>
  <c r="B81" i="9"/>
  <c r="C81" i="9"/>
  <c r="D81" i="9"/>
  <c r="E81" i="9"/>
  <c r="F81" i="9"/>
  <c r="A82" i="9"/>
  <c r="B82" i="9"/>
  <c r="C82" i="9"/>
  <c r="D82" i="9"/>
  <c r="E82" i="9"/>
  <c r="F82" i="9"/>
  <c r="A83" i="9"/>
  <c r="B83" i="9"/>
  <c r="C83" i="9"/>
  <c r="D83" i="9"/>
  <c r="E83" i="9"/>
  <c r="F83" i="9"/>
  <c r="A85" i="9"/>
  <c r="A86" i="9"/>
  <c r="B86" i="9"/>
  <c r="C86" i="9"/>
  <c r="D86" i="9"/>
  <c r="E86" i="9"/>
  <c r="F86" i="9"/>
  <c r="A87" i="9"/>
  <c r="B87" i="9"/>
  <c r="C87" i="9"/>
  <c r="D87" i="9"/>
  <c r="E87" i="9"/>
  <c r="F87" i="9"/>
  <c r="A88" i="9"/>
  <c r="B88" i="9"/>
  <c r="C88" i="9"/>
  <c r="D88" i="9"/>
  <c r="E88" i="9"/>
  <c r="F88" i="9"/>
  <c r="A89" i="9"/>
  <c r="B89" i="9"/>
  <c r="C89" i="9"/>
  <c r="D89" i="9"/>
  <c r="E89" i="9"/>
  <c r="F89" i="9"/>
  <c r="A90" i="9"/>
  <c r="B90" i="9"/>
  <c r="C90" i="9"/>
  <c r="D90" i="9"/>
  <c r="E90" i="9"/>
  <c r="F90" i="9"/>
  <c r="A91" i="9"/>
  <c r="B91" i="9"/>
  <c r="C91" i="9"/>
  <c r="D91" i="9"/>
  <c r="E91" i="9"/>
  <c r="F91" i="9"/>
  <c r="A92" i="9"/>
  <c r="B92" i="9"/>
  <c r="C92" i="9"/>
  <c r="D92" i="9"/>
  <c r="E92" i="9"/>
  <c r="F92" i="9"/>
  <c r="A93" i="9"/>
  <c r="B93" i="9"/>
  <c r="C93" i="9"/>
  <c r="D93" i="9"/>
  <c r="E93" i="9"/>
  <c r="F93" i="9"/>
  <c r="A94" i="9"/>
  <c r="B94" i="9"/>
  <c r="C94" i="9"/>
  <c r="D94" i="9"/>
  <c r="E94" i="9"/>
  <c r="F94" i="9"/>
  <c r="A95" i="9"/>
  <c r="B95" i="9"/>
  <c r="C95" i="9"/>
  <c r="D95" i="9"/>
  <c r="E95" i="9"/>
  <c r="F95" i="9"/>
  <c r="A61" i="9"/>
  <c r="A50" i="9"/>
  <c r="B50" i="9"/>
  <c r="C50" i="9"/>
  <c r="D50" i="9"/>
  <c r="E50" i="9"/>
  <c r="F50" i="9"/>
  <c r="A51" i="9"/>
  <c r="B51" i="9"/>
  <c r="C51" i="9"/>
  <c r="D51" i="9"/>
  <c r="E51" i="9"/>
  <c r="F51" i="9"/>
  <c r="A52" i="9"/>
  <c r="B52" i="9"/>
  <c r="C52" i="9"/>
  <c r="D52" i="9"/>
  <c r="E52" i="9"/>
  <c r="F52" i="9"/>
  <c r="A53" i="9"/>
  <c r="B53" i="9"/>
  <c r="C53" i="9"/>
  <c r="D53" i="9"/>
  <c r="E53" i="9"/>
  <c r="F53" i="9"/>
  <c r="A54" i="9"/>
  <c r="B54" i="9"/>
  <c r="C54" i="9"/>
  <c r="D54" i="9"/>
  <c r="E54" i="9"/>
  <c r="F54" i="9"/>
  <c r="A55" i="9"/>
  <c r="B55" i="9"/>
  <c r="C55" i="9"/>
  <c r="D55" i="9"/>
  <c r="E55" i="9"/>
  <c r="F55" i="9"/>
  <c r="A56" i="9"/>
  <c r="B56" i="9"/>
  <c r="C56" i="9"/>
  <c r="D56" i="9"/>
  <c r="E56" i="9"/>
  <c r="F56" i="9"/>
  <c r="A57" i="9"/>
  <c r="B57" i="9"/>
  <c r="C57" i="9"/>
  <c r="D57" i="9"/>
  <c r="E57" i="9"/>
  <c r="F57" i="9"/>
  <c r="A58" i="9"/>
  <c r="B58" i="9"/>
  <c r="C58" i="9"/>
  <c r="D58" i="9"/>
  <c r="E58" i="9"/>
  <c r="F58" i="9"/>
  <c r="A59" i="9"/>
  <c r="B59" i="9"/>
  <c r="C59" i="9"/>
  <c r="D59" i="9"/>
  <c r="E59" i="9"/>
  <c r="F59" i="9"/>
  <c r="A49" i="9"/>
  <c r="A47" i="9"/>
  <c r="B47" i="9"/>
  <c r="C47" i="9"/>
  <c r="D47" i="9"/>
  <c r="E47" i="9"/>
  <c r="F47" i="9"/>
  <c r="A43" i="9"/>
  <c r="B43" i="9"/>
  <c r="C43" i="9"/>
  <c r="D43" i="9"/>
  <c r="E43" i="9"/>
  <c r="F43" i="9"/>
  <c r="A44" i="9"/>
  <c r="B44" i="9"/>
  <c r="C44" i="9"/>
  <c r="D44" i="9"/>
  <c r="E44" i="9"/>
  <c r="F44" i="9"/>
  <c r="A45" i="9"/>
  <c r="B45" i="9"/>
  <c r="C45" i="9"/>
  <c r="D45" i="9"/>
  <c r="E45" i="9"/>
  <c r="F45" i="9"/>
  <c r="A46" i="9"/>
  <c r="B46" i="9"/>
  <c r="C46" i="9"/>
  <c r="D46" i="9"/>
  <c r="E46" i="9"/>
  <c r="F46" i="9"/>
  <c r="A26" i="9"/>
  <c r="B26" i="9"/>
  <c r="C26" i="9"/>
  <c r="D26" i="9"/>
  <c r="E26" i="9"/>
  <c r="F26" i="9"/>
  <c r="A27" i="9"/>
  <c r="B27" i="9"/>
  <c r="C27" i="9"/>
  <c r="D27" i="9"/>
  <c r="E27" i="9"/>
  <c r="F27" i="9"/>
  <c r="A28" i="9"/>
  <c r="B28" i="9"/>
  <c r="C28" i="9"/>
  <c r="D28" i="9"/>
  <c r="E28" i="9"/>
  <c r="F28" i="9"/>
  <c r="A29" i="9"/>
  <c r="B29" i="9"/>
  <c r="C29" i="9"/>
  <c r="D29" i="9"/>
  <c r="E29" i="9"/>
  <c r="F29" i="9"/>
  <c r="A30" i="9"/>
  <c r="B30" i="9"/>
  <c r="C30" i="9"/>
  <c r="D30" i="9"/>
  <c r="E30" i="9"/>
  <c r="F30" i="9"/>
  <c r="A31" i="9"/>
  <c r="B31" i="9"/>
  <c r="C31" i="9"/>
  <c r="D31" i="9"/>
  <c r="E31" i="9"/>
  <c r="F31" i="9"/>
  <c r="A32" i="9"/>
  <c r="B32" i="9"/>
  <c r="C32" i="9"/>
  <c r="D32" i="9"/>
  <c r="E32" i="9"/>
  <c r="F32" i="9"/>
  <c r="A33" i="9"/>
  <c r="B33" i="9"/>
  <c r="C33" i="9"/>
  <c r="D33" i="9"/>
  <c r="E33" i="9"/>
  <c r="F33" i="9"/>
  <c r="A34" i="9"/>
  <c r="B34" i="9"/>
  <c r="C34" i="9"/>
  <c r="D34" i="9"/>
  <c r="E34" i="9"/>
  <c r="F34" i="9"/>
  <c r="A35" i="9"/>
  <c r="B35" i="9"/>
  <c r="C35" i="9"/>
  <c r="D35" i="9"/>
  <c r="E35" i="9"/>
  <c r="F35" i="9"/>
  <c r="A37" i="9"/>
  <c r="A38" i="9"/>
  <c r="B38" i="9"/>
  <c r="C38" i="9"/>
  <c r="D38" i="9"/>
  <c r="E38" i="9"/>
  <c r="F38" i="9"/>
  <c r="A39" i="9"/>
  <c r="B39" i="9"/>
  <c r="C39" i="9"/>
  <c r="D39" i="9"/>
  <c r="E39" i="9"/>
  <c r="F39" i="9"/>
  <c r="A40" i="9"/>
  <c r="B40" i="9"/>
  <c r="C40" i="9"/>
  <c r="D40" i="9"/>
  <c r="E40" i="9"/>
  <c r="F40" i="9"/>
  <c r="A41" i="9"/>
  <c r="B41" i="9"/>
  <c r="C41" i="9"/>
  <c r="D41" i="9"/>
  <c r="E41" i="9"/>
  <c r="F41" i="9"/>
  <c r="A42" i="9"/>
  <c r="B42" i="9"/>
  <c r="C42" i="9"/>
  <c r="D42" i="9"/>
  <c r="E42" i="9"/>
  <c r="F42" i="9"/>
  <c r="A25" i="9"/>
  <c r="F479" i="9" l="1"/>
  <c r="E479" i="9"/>
  <c r="D479" i="9"/>
  <c r="C479" i="9"/>
  <c r="F478" i="9"/>
  <c r="E478" i="9"/>
  <c r="D478" i="9"/>
  <c r="E477" i="9"/>
  <c r="D477" i="9"/>
  <c r="E476" i="9"/>
  <c r="D476" i="9"/>
  <c r="D475" i="9"/>
  <c r="E474" i="9"/>
  <c r="D474" i="9"/>
  <c r="F467" i="9"/>
  <c r="E467" i="9"/>
  <c r="D467" i="9"/>
  <c r="C467" i="9"/>
  <c r="E598" i="9"/>
  <c r="F466" i="9"/>
  <c r="E466" i="9"/>
  <c r="D466" i="9"/>
  <c r="C466" i="9"/>
  <c r="D465" i="9"/>
  <c r="C465" i="9"/>
  <c r="E463" i="9"/>
  <c r="D463" i="9"/>
  <c r="C463" i="9"/>
  <c r="E592" i="9"/>
  <c r="F623" i="9"/>
  <c r="E623" i="9"/>
  <c r="D623" i="9"/>
  <c r="C623" i="9"/>
  <c r="F615" i="9"/>
  <c r="E615" i="9"/>
  <c r="D615" i="9"/>
  <c r="C615" i="9"/>
  <c r="F622" i="9"/>
  <c r="E622" i="9"/>
  <c r="D622" i="9"/>
  <c r="C622" i="9"/>
  <c r="C526" i="9"/>
  <c r="C520" i="9"/>
  <c r="F524" i="9"/>
  <c r="E524" i="9"/>
  <c r="D524" i="9"/>
  <c r="C524" i="9"/>
  <c r="E522" i="9"/>
  <c r="D522" i="9"/>
  <c r="C522" i="9"/>
  <c r="F539" i="9"/>
  <c r="E539" i="9"/>
  <c r="D539" i="9"/>
  <c r="C539" i="9"/>
  <c r="F532" i="9"/>
  <c r="E532" i="9"/>
  <c r="D532" i="9"/>
  <c r="C532" i="9"/>
  <c r="F537" i="9"/>
  <c r="E537" i="9"/>
  <c r="D537" i="9"/>
  <c r="C537" i="9"/>
  <c r="F527" i="9"/>
  <c r="E527" i="9"/>
  <c r="D527" i="9"/>
  <c r="C527" i="9"/>
  <c r="F526" i="9"/>
  <c r="E526" i="9"/>
  <c r="D526" i="9"/>
  <c r="C519" i="9"/>
  <c r="F525" i="9"/>
  <c r="E525" i="9"/>
  <c r="D525" i="9"/>
  <c r="C525" i="9"/>
  <c r="E521" i="9"/>
  <c r="D521" i="9"/>
  <c r="C521" i="9"/>
  <c r="F522" i="9"/>
  <c r="F523" i="9"/>
  <c r="E523" i="9"/>
  <c r="D523" i="9"/>
  <c r="C523" i="9"/>
  <c r="F521" i="9"/>
  <c r="F531" i="9"/>
  <c r="E531" i="9"/>
  <c r="D531" i="9"/>
  <c r="C531" i="9"/>
  <c r="F520" i="9"/>
  <c r="E520" i="9"/>
  <c r="D520" i="9"/>
  <c r="F538" i="9"/>
  <c r="E538" i="9"/>
  <c r="D538" i="9"/>
  <c r="C538" i="9"/>
  <c r="F519" i="9"/>
  <c r="E519" i="9"/>
  <c r="D519" i="9"/>
  <c r="F533" i="9"/>
  <c r="E533" i="9"/>
  <c r="D533" i="9"/>
  <c r="C533" i="9"/>
  <c r="E443" i="9"/>
  <c r="D443" i="9"/>
  <c r="C443" i="9"/>
  <c r="F327" i="9"/>
  <c r="E327" i="9"/>
  <c r="D327" i="9"/>
  <c r="C327" i="9"/>
  <c r="F453" i="9"/>
  <c r="E453" i="9"/>
  <c r="D453" i="9"/>
  <c r="F443" i="9"/>
  <c r="F442" i="9"/>
  <c r="E442" i="9"/>
  <c r="D442" i="9"/>
  <c r="C442" i="9"/>
  <c r="F440" i="9"/>
  <c r="F319" i="9"/>
  <c r="E319" i="9"/>
  <c r="F436" i="9"/>
  <c r="D436" i="9"/>
  <c r="E499" i="9"/>
  <c r="D499" i="9"/>
  <c r="D501" i="9"/>
  <c r="C501" i="9"/>
  <c r="C496" i="9"/>
  <c r="F503" i="9"/>
  <c r="C503" i="9"/>
  <c r="F502" i="9"/>
  <c r="E502" i="9"/>
  <c r="C502" i="9"/>
  <c r="F500" i="9"/>
  <c r="F497" i="9"/>
  <c r="E497" i="9"/>
  <c r="D497" i="9"/>
  <c r="E503" i="9"/>
  <c r="D503" i="9"/>
  <c r="F407" i="9"/>
  <c r="E407" i="9"/>
  <c r="D407" i="9"/>
  <c r="C407" i="9"/>
  <c r="F399" i="9"/>
  <c r="E399" i="9"/>
  <c r="D399" i="9"/>
  <c r="C399" i="9"/>
  <c r="F406" i="9"/>
  <c r="E406" i="9"/>
  <c r="D406" i="9"/>
  <c r="C406" i="9"/>
  <c r="E496" i="9" l="1"/>
  <c r="D496" i="9"/>
  <c r="F499" i="9"/>
  <c r="D500" i="9"/>
  <c r="F496" i="9"/>
  <c r="D495" i="9"/>
  <c r="D498" i="9"/>
  <c r="C495" i="9"/>
  <c r="C498" i="9"/>
  <c r="F501" i="9"/>
  <c r="E500" i="9"/>
  <c r="E495" i="9"/>
  <c r="E498" i="9"/>
  <c r="E501" i="9"/>
  <c r="C497" i="9"/>
  <c r="C500" i="9"/>
  <c r="D502" i="9"/>
  <c r="C499" i="9"/>
  <c r="F495" i="9"/>
  <c r="F498" i="9"/>
  <c r="D331" i="9"/>
  <c r="D332" i="9"/>
  <c r="E328" i="9"/>
  <c r="E331" i="9"/>
  <c r="E332" i="9"/>
  <c r="F328" i="9"/>
  <c r="F331" i="9"/>
  <c r="F332" i="9"/>
  <c r="C331" i="9"/>
  <c r="C332" i="9"/>
  <c r="C436" i="9"/>
  <c r="E436" i="9"/>
  <c r="D438" i="9"/>
  <c r="C438" i="9"/>
  <c r="E440" i="9"/>
  <c r="E438" i="9"/>
  <c r="C448" i="9"/>
  <c r="C329" i="9"/>
  <c r="C440" i="9"/>
  <c r="C328" i="9"/>
  <c r="D448" i="9"/>
  <c r="D329" i="9"/>
  <c r="D440" i="9"/>
  <c r="D328" i="9"/>
  <c r="E448" i="9"/>
  <c r="E329" i="9"/>
  <c r="F455" i="9"/>
  <c r="F330" i="9"/>
  <c r="F448" i="9"/>
  <c r="F329" i="9"/>
  <c r="C453" i="9"/>
  <c r="C455" i="9"/>
  <c r="C330" i="9"/>
  <c r="D455" i="9"/>
  <c r="D330" i="9"/>
  <c r="F438" i="9"/>
  <c r="E455" i="9"/>
  <c r="E330" i="9"/>
  <c r="D604" i="9"/>
  <c r="D472" i="9"/>
  <c r="C461" i="9"/>
  <c r="C604" i="9"/>
  <c r="C472" i="9"/>
  <c r="C594" i="9"/>
  <c r="C474" i="9"/>
  <c r="D461" i="9"/>
  <c r="C464" i="9"/>
  <c r="F604" i="9"/>
  <c r="F472" i="9"/>
  <c r="F594" i="9"/>
  <c r="F474" i="9"/>
  <c r="E461" i="9"/>
  <c r="D464" i="9"/>
  <c r="E604" i="9"/>
  <c r="E472" i="9"/>
  <c r="F461" i="9"/>
  <c r="D594" i="9"/>
  <c r="E464" i="9"/>
  <c r="E594" i="9"/>
  <c r="F464" i="9"/>
  <c r="D462" i="9"/>
  <c r="E462" i="9"/>
  <c r="F611" i="9"/>
  <c r="F473" i="9"/>
  <c r="F462" i="9"/>
  <c r="C596" i="9"/>
  <c r="C475" i="9"/>
  <c r="D599" i="9"/>
  <c r="C460" i="9"/>
  <c r="D460" i="9"/>
  <c r="E599" i="9"/>
  <c r="E596" i="9"/>
  <c r="E475" i="9"/>
  <c r="C462" i="9"/>
  <c r="E460" i="9"/>
  <c r="D596" i="9"/>
  <c r="F599" i="9"/>
  <c r="F596" i="9"/>
  <c r="F475" i="9"/>
  <c r="F460" i="9"/>
  <c r="C611" i="9"/>
  <c r="C473" i="9"/>
  <c r="C599" i="9"/>
  <c r="C478" i="9"/>
  <c r="D611" i="9"/>
  <c r="D473" i="9"/>
  <c r="E611" i="9"/>
  <c r="E473" i="9"/>
  <c r="C592" i="9"/>
  <c r="C476" i="9"/>
  <c r="C598" i="9"/>
  <c r="C477" i="9"/>
  <c r="D459" i="9"/>
  <c r="F609" i="9"/>
  <c r="F471" i="9"/>
  <c r="D592" i="9"/>
  <c r="D598" i="9"/>
  <c r="F592" i="9"/>
  <c r="F476" i="9"/>
  <c r="F598" i="9"/>
  <c r="F477" i="9"/>
  <c r="C609" i="9"/>
  <c r="C471" i="9"/>
  <c r="C459" i="9"/>
  <c r="F459" i="9"/>
  <c r="F463" i="9"/>
  <c r="E465" i="9"/>
  <c r="D609" i="9"/>
  <c r="D471" i="9"/>
  <c r="E459" i="9"/>
  <c r="F465" i="9"/>
  <c r="E609" i="9"/>
  <c r="E471" i="9"/>
  <c r="D319" i="9"/>
  <c r="C319" i="9"/>
</calcChain>
</file>

<file path=xl/sharedStrings.xml><?xml version="1.0" encoding="utf-8"?>
<sst xmlns="http://schemas.openxmlformats.org/spreadsheetml/2006/main" count="1158" uniqueCount="395">
  <si>
    <t xml:space="preserve">UNDER 8/10 GUPPY GIRLS </t>
  </si>
  <si>
    <t>POS</t>
  </si>
  <si>
    <t>NAME</t>
  </si>
  <si>
    <t>SURNAME</t>
  </si>
  <si>
    <t>CLUB</t>
  </si>
  <si>
    <t>CSA ID</t>
  </si>
  <si>
    <t>SEX</t>
  </si>
  <si>
    <t>AGE</t>
  </si>
  <si>
    <t>1000m</t>
  </si>
  <si>
    <t>500m</t>
  </si>
  <si>
    <t>200m</t>
  </si>
  <si>
    <t>2000m</t>
  </si>
  <si>
    <t>Total</t>
  </si>
  <si>
    <t>DANICA</t>
  </si>
  <si>
    <t xml:space="preserve">PRICE         </t>
  </si>
  <si>
    <t>PEN</t>
  </si>
  <si>
    <t>F</t>
  </si>
  <si>
    <t>U10</t>
  </si>
  <si>
    <t>FAITH</t>
  </si>
  <si>
    <t>VAN DER BERG</t>
  </si>
  <si>
    <t>PAA</t>
  </si>
  <si>
    <t>BLAKE</t>
  </si>
  <si>
    <t xml:space="preserve">COLE         </t>
  </si>
  <si>
    <t>M</t>
  </si>
  <si>
    <t>U8</t>
  </si>
  <si>
    <t xml:space="preserve">UNDER 12 GUPPY GIRLS </t>
  </si>
  <si>
    <t>BELLA</t>
  </si>
  <si>
    <t xml:space="preserve">STALLARD         </t>
  </si>
  <si>
    <t>U12</t>
  </si>
  <si>
    <t>KEILAH</t>
  </si>
  <si>
    <t>VRV OUDTSHOORN</t>
  </si>
  <si>
    <t>ACD</t>
  </si>
  <si>
    <t>ASEMAHLE</t>
  </si>
  <si>
    <t>LUTHULI</t>
  </si>
  <si>
    <t>DUB</t>
  </si>
  <si>
    <t>WENDY</t>
  </si>
  <si>
    <t>JALI</t>
  </si>
  <si>
    <t>THI</t>
  </si>
  <si>
    <t>HANNA</t>
  </si>
  <si>
    <t xml:space="preserve">SOLOMON         </t>
  </si>
  <si>
    <t>CHANE</t>
  </si>
  <si>
    <t xml:space="preserve">STEYN         </t>
  </si>
  <si>
    <t>FLO</t>
  </si>
  <si>
    <t>JADINE</t>
  </si>
  <si>
    <t>KROUTZ</t>
  </si>
  <si>
    <t>DANIELE</t>
  </si>
  <si>
    <t>MCGEE</t>
  </si>
  <si>
    <t xml:space="preserve">UNDER 14 GIRLS </t>
  </si>
  <si>
    <t>K1</t>
  </si>
  <si>
    <t>K2</t>
  </si>
  <si>
    <t>GRAND TOTAL</t>
  </si>
  <si>
    <t>5000m</t>
  </si>
  <si>
    <t>EMMA</t>
  </si>
  <si>
    <t xml:space="preserve">PRIVETT         </t>
  </si>
  <si>
    <t>STF</t>
  </si>
  <si>
    <t>U14</t>
  </si>
  <si>
    <t>LORNA</t>
  </si>
  <si>
    <t xml:space="preserve">KERNAHAN         </t>
  </si>
  <si>
    <t>DAB</t>
  </si>
  <si>
    <t>VUYILE</t>
  </si>
  <si>
    <t>MBEJE</t>
  </si>
  <si>
    <t>ANDISWA</t>
  </si>
  <si>
    <t>TSHANGASE</t>
  </si>
  <si>
    <t>LECETIA</t>
  </si>
  <si>
    <t xml:space="preserve">LESCH         </t>
  </si>
  <si>
    <t>STE</t>
  </si>
  <si>
    <t>EMMERENTIA</t>
  </si>
  <si>
    <t>KATELYNN</t>
  </si>
  <si>
    <t>JAMIE LEE</t>
  </si>
  <si>
    <t>VAN DEN BERG</t>
  </si>
  <si>
    <t>ECVC</t>
  </si>
  <si>
    <t>JORDAN-LEE</t>
  </si>
  <si>
    <t xml:space="preserve">PLAATJIES         </t>
  </si>
  <si>
    <t xml:space="preserve">UNDER 16 GIRLS </t>
  </si>
  <si>
    <t>GEORGIA</t>
  </si>
  <si>
    <t xml:space="preserve">SINGE         </t>
  </si>
  <si>
    <t>FHBSC</t>
  </si>
  <si>
    <t>U16</t>
  </si>
  <si>
    <t>HOLLY</t>
  </si>
  <si>
    <t xml:space="preserve">SMITH        </t>
  </si>
  <si>
    <t>CHIARA</t>
  </si>
  <si>
    <t xml:space="preserve">VORSTER         </t>
  </si>
  <si>
    <t>THANDEKA</t>
  </si>
  <si>
    <t xml:space="preserve">NDLOVU         </t>
  </si>
  <si>
    <t>KIN</t>
  </si>
  <si>
    <t>LUYANDA</t>
  </si>
  <si>
    <t>MKHUNYA</t>
  </si>
  <si>
    <t>MTHEMBU</t>
  </si>
  <si>
    <t>UMZ</t>
  </si>
  <si>
    <t>CRISHAN</t>
  </si>
  <si>
    <t xml:space="preserve">VAN WYK        </t>
  </si>
  <si>
    <t>SARAH</t>
  </si>
  <si>
    <t xml:space="preserve">FIELD         </t>
  </si>
  <si>
    <t>KAYLA</t>
  </si>
  <si>
    <t xml:space="preserve">SZALAY         </t>
  </si>
  <si>
    <t>LESEDI</t>
  </si>
  <si>
    <t xml:space="preserve">BOBO         </t>
  </si>
  <si>
    <t>SOW</t>
  </si>
  <si>
    <t>KEESHIA</t>
  </si>
  <si>
    <t xml:space="preserve">LACKAY         </t>
  </si>
  <si>
    <t>TIA</t>
  </si>
  <si>
    <t>HECTOR</t>
  </si>
  <si>
    <t>AMBER</t>
  </si>
  <si>
    <t xml:space="preserve">DARIES         </t>
  </si>
  <si>
    <t>WHITNEY</t>
  </si>
  <si>
    <t xml:space="preserve">APPOLIS         </t>
  </si>
  <si>
    <t xml:space="preserve">UNDER 18 GIRLS </t>
  </si>
  <si>
    <t>SASKIA</t>
  </si>
  <si>
    <t xml:space="preserve">HOCKLY         </t>
  </si>
  <si>
    <t>UMH</t>
  </si>
  <si>
    <t>U18</t>
  </si>
  <si>
    <t>VALMAJEAN</t>
  </si>
  <si>
    <t>NERIYAH</t>
  </si>
  <si>
    <t xml:space="preserve">DILL         </t>
  </si>
  <si>
    <t>BABETTE</t>
  </si>
  <si>
    <t xml:space="preserve">VAN ROOYEN        </t>
  </si>
  <si>
    <t>AMY</t>
  </si>
  <si>
    <t xml:space="preserve">DUFFETT         </t>
  </si>
  <si>
    <t>HELEN</t>
  </si>
  <si>
    <t xml:space="preserve">JANSEN VAN VUUREN       </t>
  </si>
  <si>
    <t>VIC</t>
  </si>
  <si>
    <t>NINA</t>
  </si>
  <si>
    <t xml:space="preserve">CALLEBAUT         </t>
  </si>
  <si>
    <t>KERRY</t>
  </si>
  <si>
    <t xml:space="preserve">ELLIOTT         </t>
  </si>
  <si>
    <t>BOR</t>
  </si>
  <si>
    <t>BAZOTHINI</t>
  </si>
  <si>
    <t xml:space="preserve">GCWENSA         </t>
  </si>
  <si>
    <t>CAITLYN</t>
  </si>
  <si>
    <t xml:space="preserve">EVANS         </t>
  </si>
  <si>
    <t>TINYIKO</t>
  </si>
  <si>
    <t xml:space="preserve">MAHWAYI         </t>
  </si>
  <si>
    <t>SIBONGILE</t>
  </si>
  <si>
    <t xml:space="preserve">RENGQE         </t>
  </si>
  <si>
    <t>CHANTELLE</t>
  </si>
  <si>
    <t xml:space="preserve">SAMPSON         </t>
  </si>
  <si>
    <t xml:space="preserve">WOMEN ALL AGES </t>
  </si>
  <si>
    <t>NOSIPHO</t>
  </si>
  <si>
    <t>U23</t>
  </si>
  <si>
    <t>JADE</t>
  </si>
  <si>
    <t xml:space="preserve">WILSON         </t>
  </si>
  <si>
    <t>BRIDGITTE</t>
  </si>
  <si>
    <t xml:space="preserve">HARTLEY         </t>
  </si>
  <si>
    <t>KZNCC</t>
  </si>
  <si>
    <t>SV</t>
  </si>
  <si>
    <t>KIRA</t>
  </si>
  <si>
    <t xml:space="preserve">BESTER         </t>
  </si>
  <si>
    <t>MELANIE</t>
  </si>
  <si>
    <t xml:space="preserve">VAN NIEKERK        </t>
  </si>
  <si>
    <t>MIL</t>
  </si>
  <si>
    <t>S</t>
  </si>
  <si>
    <t>ESTI</t>
  </si>
  <si>
    <t xml:space="preserve">OLIVIER         </t>
  </si>
  <si>
    <t>CHRISTY</t>
  </si>
  <si>
    <t xml:space="preserve">SHRIMPTON         </t>
  </si>
  <si>
    <t>UCC</t>
  </si>
  <si>
    <t>IWONA</t>
  </si>
  <si>
    <t xml:space="preserve">GANCARZ         </t>
  </si>
  <si>
    <t>SM</t>
  </si>
  <si>
    <t>WARIS</t>
  </si>
  <si>
    <t xml:space="preserve">MILLS         </t>
  </si>
  <si>
    <t>ALEXA</t>
  </si>
  <si>
    <t xml:space="preserve">GODDEN         </t>
  </si>
  <si>
    <t xml:space="preserve">U8 GUPPY BOYS </t>
  </si>
  <si>
    <t>SYAMDUMISA</t>
  </si>
  <si>
    <t>MTHETHWA</t>
  </si>
  <si>
    <t>MKH</t>
  </si>
  <si>
    <t xml:space="preserve">U10 GUPPY BOYS </t>
  </si>
  <si>
    <t>BEN</t>
  </si>
  <si>
    <t xml:space="preserve">FARRELL         </t>
  </si>
  <si>
    <t>OZZY</t>
  </si>
  <si>
    <t xml:space="preserve">STEAD         </t>
  </si>
  <si>
    <t>KHAYA</t>
  </si>
  <si>
    <t xml:space="preserve">NAIDOO         </t>
  </si>
  <si>
    <t>SIHLE</t>
  </si>
  <si>
    <t>MBANJWA</t>
  </si>
  <si>
    <t>THU</t>
  </si>
  <si>
    <t>SABELO</t>
  </si>
  <si>
    <t>MBHENSE</t>
  </si>
  <si>
    <t>RUOXI</t>
  </si>
  <si>
    <t xml:space="preserve">HAO         </t>
  </si>
  <si>
    <t>ALESSANDRO</t>
  </si>
  <si>
    <t xml:space="preserve">HOJEM         </t>
  </si>
  <si>
    <t>RUWAN</t>
  </si>
  <si>
    <t xml:space="preserve">JAYAKODY         </t>
  </si>
  <si>
    <t>STRYDOM</t>
  </si>
  <si>
    <t>EPW</t>
  </si>
  <si>
    <t xml:space="preserve">U12 GUPPY BOYS </t>
  </si>
  <si>
    <t>LEEWAYNE</t>
  </si>
  <si>
    <t xml:space="preserve">PHILANDER         </t>
  </si>
  <si>
    <t>WENCHENDO</t>
  </si>
  <si>
    <t xml:space="preserve">DE WAAL        </t>
  </si>
  <si>
    <t>KEIGAN</t>
  </si>
  <si>
    <t xml:space="preserve">CLARKE         </t>
  </si>
  <si>
    <t>NQUBEKO</t>
  </si>
  <si>
    <t>MGOBHOZI</t>
  </si>
  <si>
    <t>ALWANDE</t>
  </si>
  <si>
    <t>MADLALA</t>
  </si>
  <si>
    <t>SANELE</t>
  </si>
  <si>
    <t>MTOLO</t>
  </si>
  <si>
    <t>ETHAN</t>
  </si>
  <si>
    <t xml:space="preserve">SANOKE         </t>
  </si>
  <si>
    <t>BOKAMOSO</t>
  </si>
  <si>
    <t xml:space="preserve">NHLAPO         </t>
  </si>
  <si>
    <t>JARRYD</t>
  </si>
  <si>
    <t>FANELE</t>
  </si>
  <si>
    <t>ZONDI</t>
  </si>
  <si>
    <t>DAVID</t>
  </si>
  <si>
    <t xml:space="preserve">MILLER         </t>
  </si>
  <si>
    <t>ANGELO</t>
  </si>
  <si>
    <t>JOSHUA</t>
  </si>
  <si>
    <t xml:space="preserve">FRIEDERICKSEN         </t>
  </si>
  <si>
    <t>DESHWIN</t>
  </si>
  <si>
    <t>PLAATJIES</t>
  </si>
  <si>
    <t xml:space="preserve">U14 BOYS </t>
  </si>
  <si>
    <t>RYLEY</t>
  </si>
  <si>
    <t>JARED</t>
  </si>
  <si>
    <t>SBULELO</t>
  </si>
  <si>
    <t>NGOBESE</t>
  </si>
  <si>
    <t xml:space="preserve">SEPTEMBER         </t>
  </si>
  <si>
    <t>WINSTINO</t>
  </si>
  <si>
    <t xml:space="preserve">ABRAHAMS         </t>
  </si>
  <si>
    <t>SIYABONGA</t>
  </si>
  <si>
    <t>NDLOVU</t>
  </si>
  <si>
    <t>MELOKUHLE</t>
  </si>
  <si>
    <t>NTSHABA</t>
  </si>
  <si>
    <t>JOSH</t>
  </si>
  <si>
    <t xml:space="preserve">WORTHMANN         </t>
  </si>
  <si>
    <t>AJ</t>
  </si>
  <si>
    <t xml:space="preserve">THYSSEN         </t>
  </si>
  <si>
    <t>NHLAMULO</t>
  </si>
  <si>
    <t>NJABULO</t>
  </si>
  <si>
    <t>DANIEL</t>
  </si>
  <si>
    <t xml:space="preserve">VAN EEDEN        </t>
  </si>
  <si>
    <t>MATTHEW</t>
  </si>
  <si>
    <t xml:space="preserve">CHARTER         </t>
  </si>
  <si>
    <t>SBUSISO</t>
  </si>
  <si>
    <t xml:space="preserve">TYIKI         </t>
  </si>
  <si>
    <t>CHRISTIAN</t>
  </si>
  <si>
    <t xml:space="preserve">HOFMEYR         </t>
  </si>
  <si>
    <t>CEN</t>
  </si>
  <si>
    <t>LUNGELO</t>
  </si>
  <si>
    <t>XULU</t>
  </si>
  <si>
    <t>ROB</t>
  </si>
  <si>
    <t xml:space="preserve">AUGUST         </t>
  </si>
  <si>
    <t>ROMANO</t>
  </si>
  <si>
    <t>THABISO</t>
  </si>
  <si>
    <t>CELE</t>
  </si>
  <si>
    <t>ZENELIO</t>
  </si>
  <si>
    <t xml:space="preserve">FORTUIN         </t>
  </si>
  <si>
    <t xml:space="preserve">U16 BOYS </t>
  </si>
  <si>
    <t>ZAK</t>
  </si>
  <si>
    <t xml:space="preserve">JACOBS         </t>
  </si>
  <si>
    <t>CODY</t>
  </si>
  <si>
    <t>JORDAN</t>
  </si>
  <si>
    <t xml:space="preserve">KLOPPER         </t>
  </si>
  <si>
    <t>TYDE</t>
  </si>
  <si>
    <t xml:space="preserve">MALHERBE         </t>
  </si>
  <si>
    <t>THEO</t>
  </si>
  <si>
    <t xml:space="preserve">DREYER         </t>
  </si>
  <si>
    <t>BRUNO</t>
  </si>
  <si>
    <t xml:space="preserve">COCHRANE         </t>
  </si>
  <si>
    <t>SIKHANYISELE</t>
  </si>
  <si>
    <t xml:space="preserve">DEKEDA         </t>
  </si>
  <si>
    <t>NKOSKHONA</t>
  </si>
  <si>
    <t xml:space="preserve">MAKASI         </t>
  </si>
  <si>
    <t>MTHOKOZISI</t>
  </si>
  <si>
    <t>MGENGE</t>
  </si>
  <si>
    <t>JERELDO</t>
  </si>
  <si>
    <t xml:space="preserve">PLATJIES         </t>
  </si>
  <si>
    <t>SENZO</t>
  </si>
  <si>
    <t>NGCOBO</t>
  </si>
  <si>
    <t>SSSC</t>
  </si>
  <si>
    <t>NKANYEZI</t>
  </si>
  <si>
    <t>HLONGWANE</t>
  </si>
  <si>
    <t>OWETHU</t>
  </si>
  <si>
    <t xml:space="preserve">DUNA         </t>
  </si>
  <si>
    <t>WANDILE</t>
  </si>
  <si>
    <t>DUBE</t>
  </si>
  <si>
    <t>JUNICO</t>
  </si>
  <si>
    <t xml:space="preserve">DANIELS         </t>
  </si>
  <si>
    <t xml:space="preserve">VAN ZYL-SMIT        </t>
  </si>
  <si>
    <t>NTANDO</t>
  </si>
  <si>
    <t>SHOZI</t>
  </si>
  <si>
    <t>SIBUSISO</t>
  </si>
  <si>
    <t xml:space="preserve">MBIKO         </t>
  </si>
  <si>
    <t>ABONGILE</t>
  </si>
  <si>
    <t>SGONYELA</t>
  </si>
  <si>
    <t>CALLUM</t>
  </si>
  <si>
    <t xml:space="preserve">HULL         </t>
  </si>
  <si>
    <t xml:space="preserve">U18 BOYS </t>
  </si>
  <si>
    <t>LUKE</t>
  </si>
  <si>
    <t xml:space="preserve">SALMON         </t>
  </si>
  <si>
    <t xml:space="preserve">SMITH         </t>
  </si>
  <si>
    <t xml:space="preserve">LE ROUX       </t>
  </si>
  <si>
    <t>GUMEDE</t>
  </si>
  <si>
    <t>NICHOLAS</t>
  </si>
  <si>
    <t xml:space="preserve">ERWEE         </t>
  </si>
  <si>
    <t>NYEMBE</t>
  </si>
  <si>
    <t>BREYTON</t>
  </si>
  <si>
    <t xml:space="preserve">SIMONS         </t>
  </si>
  <si>
    <t>RYAN</t>
  </si>
  <si>
    <t xml:space="preserve">BEZUIDENHOUT         </t>
  </si>
  <si>
    <t>SIBONGAKONKE</t>
  </si>
  <si>
    <t>GCWENSA</t>
  </si>
  <si>
    <t>BERT</t>
  </si>
  <si>
    <t xml:space="preserve">MATRUJE         </t>
  </si>
  <si>
    <t>JOH</t>
  </si>
  <si>
    <t>GARETH</t>
  </si>
  <si>
    <t xml:space="preserve">BARBERTON         </t>
  </si>
  <si>
    <t>SIMON</t>
  </si>
  <si>
    <t xml:space="preserve">CHUBB         </t>
  </si>
  <si>
    <t>HIL</t>
  </si>
  <si>
    <t>HAYWARD</t>
  </si>
  <si>
    <t xml:space="preserve">GIBSON         </t>
  </si>
  <si>
    <t>CAMURIN</t>
  </si>
  <si>
    <t>SIBONGELENI</t>
  </si>
  <si>
    <t xml:space="preserve">MZIMBA         </t>
  </si>
  <si>
    <t>LOZARIO</t>
  </si>
  <si>
    <t>ASIBABALE</t>
  </si>
  <si>
    <t xml:space="preserve">MPAMBANI         </t>
  </si>
  <si>
    <t>JOSE</t>
  </si>
  <si>
    <t xml:space="preserve">FARIA         </t>
  </si>
  <si>
    <t>SIYAMTHANDA</t>
  </si>
  <si>
    <t xml:space="preserve">QUMBELO         </t>
  </si>
  <si>
    <t>KHANYISA</t>
  </si>
  <si>
    <t xml:space="preserve">NGXAKA         </t>
  </si>
  <si>
    <t>DALE</t>
  </si>
  <si>
    <t xml:space="preserve">PRETORIUS         </t>
  </si>
  <si>
    <t xml:space="preserve">SENIOR AND U23 MEN </t>
  </si>
  <si>
    <t>ALEX</t>
  </si>
  <si>
    <t xml:space="preserve">MASINA         </t>
  </si>
  <si>
    <t>MIC</t>
  </si>
  <si>
    <t>MARK</t>
  </si>
  <si>
    <t xml:space="preserve">KEELING         </t>
  </si>
  <si>
    <t>CALLAM</t>
  </si>
  <si>
    <t xml:space="preserve">DAVIS         </t>
  </si>
  <si>
    <t>KEA</t>
  </si>
  <si>
    <t>KENNETH</t>
  </si>
  <si>
    <t xml:space="preserve">RICE         </t>
  </si>
  <si>
    <t>HAMISH</t>
  </si>
  <si>
    <t xml:space="preserve">LOVEMORE         </t>
  </si>
  <si>
    <t>MSAWENKOSI</t>
  </si>
  <si>
    <t>CHRISJAN</t>
  </si>
  <si>
    <t xml:space="preserve">COETZEE         </t>
  </si>
  <si>
    <t>THABANI</t>
  </si>
  <si>
    <t>MSIA</t>
  </si>
  <si>
    <t>ANDERS</t>
  </si>
  <si>
    <t xml:space="preserve">HART         </t>
  </si>
  <si>
    <t>KWANDOKUHLE</t>
  </si>
  <si>
    <t xml:space="preserve">MZOLO         </t>
  </si>
  <si>
    <t>SAM</t>
  </si>
  <si>
    <t xml:space="preserve">BUTCHER         </t>
  </si>
  <si>
    <t>TUKS</t>
  </si>
  <si>
    <t>DYLLAN</t>
  </si>
  <si>
    <t>BENJAMIN</t>
  </si>
  <si>
    <t xml:space="preserve">MNTONINTSHI         </t>
  </si>
  <si>
    <t>JONNY</t>
  </si>
  <si>
    <t xml:space="preserve">LUCAS         </t>
  </si>
  <si>
    <t>SCOTT</t>
  </si>
  <si>
    <t xml:space="preserve">HUMPHRY         </t>
  </si>
  <si>
    <t>DOL</t>
  </si>
  <si>
    <t>ULVARD</t>
  </si>
  <si>
    <t>WONGAMA</t>
  </si>
  <si>
    <t>BEVAN</t>
  </si>
  <si>
    <t>HENRY</t>
  </si>
  <si>
    <t xml:space="preserve">VAN DER WALT       </t>
  </si>
  <si>
    <t xml:space="preserve">MACCELARI         </t>
  </si>
  <si>
    <t>REEF</t>
  </si>
  <si>
    <t xml:space="preserve">FUNSTON         </t>
  </si>
  <si>
    <t>CHRISTOPHER</t>
  </si>
  <si>
    <t xml:space="preserve">FIELDING         </t>
  </si>
  <si>
    <t>SANDILE</t>
  </si>
  <si>
    <t xml:space="preserve">WEEKS         </t>
  </si>
  <si>
    <t>RON</t>
  </si>
  <si>
    <t xml:space="preserve">BENJANO         </t>
  </si>
  <si>
    <t>INT</t>
  </si>
  <si>
    <t>SIPHESIHLE</t>
  </si>
  <si>
    <t xml:space="preserve">MGENGO         </t>
  </si>
  <si>
    <t>SIYA</t>
  </si>
  <si>
    <t>KOLPATI</t>
  </si>
  <si>
    <t xml:space="preserve">35+ MEN </t>
  </si>
  <si>
    <t>SEAN</t>
  </si>
  <si>
    <t>PRIVETT</t>
  </si>
  <si>
    <t>NKOSI</t>
  </si>
  <si>
    <t>CALLEBAUT</t>
  </si>
  <si>
    <t>WILLEM</t>
  </si>
  <si>
    <t xml:space="preserve">LANDMAN         </t>
  </si>
  <si>
    <t>SGM</t>
  </si>
  <si>
    <t>STEF</t>
  </si>
  <si>
    <t>PAR</t>
  </si>
  <si>
    <t>BAY</t>
  </si>
  <si>
    <t>WAR</t>
  </si>
  <si>
    <t>TOP</t>
  </si>
  <si>
    <t>WEM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</si>
</sst>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u/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8">
    <xf numFmtId="0" fontId="0" fillId="0" borderId="0" xfId="0"/>
    <xf numFmtId="0" fontId="18" fillId="0" borderId="0" xfId="0" applyFont="1"/>
    <xf numFmtId="0" fontId="20" fillId="0" borderId="0" xfId="0" applyFont="1"/>
    <xf numFmtId="0" fontId="22" fillId="0" borderId="0" xfId="0" applyFont="1" applyAlignment="1">
      <alignment horizontal="left"/>
    </xf>
    <xf numFmtId="0" fontId="16" fillId="0" borderId="0" xfId="0" applyFont="1"/>
    <xf numFmtId="0" fontId="19" fillId="0" borderId="0" xfId="0" applyFont="1"/>
    <xf numFmtId="0" fontId="18" fillId="0" borderId="10" xfId="0" applyFont="1" applyBorder="1"/>
    <xf numFmtId="0" fontId="20" fillId="0" borderId="10" xfId="0" applyFont="1" applyBorder="1"/>
    <xf numFmtId="0" fontId="21" fillId="0" borderId="10" xfId="0" applyFont="1" applyBorder="1"/>
    <xf numFmtId="0" fontId="21" fillId="0" borderId="10" xfId="0" applyFont="1" applyBorder="1" applyAlignment="1">
      <alignment horizontal="right"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right"/>
    </xf>
    <xf numFmtId="164" fontId="18" fillId="0" borderId="0" xfId="0" applyNumberFormat="1" applyFont="1"/>
    <xf numFmtId="164" fontId="20" fillId="0" borderId="10" xfId="0" applyNumberFormat="1" applyFont="1" applyBorder="1"/>
    <xf numFmtId="164" fontId="18" fillId="0" borderId="10" xfId="0" applyNumberFormat="1" applyFont="1" applyBorder="1"/>
    <xf numFmtId="164" fontId="20" fillId="0" borderId="0" xfId="0" applyNumberFormat="1" applyFont="1"/>
    <xf numFmtId="0" fontId="24" fillId="0" borderId="0" xfId="0" applyFont="1"/>
    <xf numFmtId="0" fontId="21" fillId="0" borderId="0" xfId="0" applyFont="1"/>
    <xf numFmtId="0" fontId="25" fillId="0" borderId="10" xfId="0" applyFont="1" applyBorder="1"/>
    <xf numFmtId="0" fontId="25" fillId="0" borderId="12" xfId="0" applyFont="1" applyBorder="1"/>
    <xf numFmtId="0" fontId="25" fillId="0" borderId="0" xfId="0" applyFont="1"/>
    <xf numFmtId="0" fontId="21" fillId="0" borderId="13" xfId="0" applyFont="1" applyBorder="1"/>
    <xf numFmtId="0" fontId="21" fillId="0" borderId="13" xfId="0" applyFont="1" applyBorder="1" applyAlignment="1">
      <alignment horizontal="right"/>
    </xf>
    <xf numFmtId="0" fontId="20" fillId="0" borderId="13" xfId="0" applyFont="1" applyBorder="1"/>
    <xf numFmtId="0" fontId="20" fillId="0" borderId="11" xfId="0" applyFont="1" applyBorder="1"/>
    <xf numFmtId="0" fontId="18" fillId="0" borderId="11" xfId="0" applyFont="1" applyBorder="1"/>
    <xf numFmtId="0" fontId="19" fillId="0" borderId="0" xfId="0" applyFont="1" applyAlignment="1">
      <alignment horizontal="right"/>
    </xf>
    <xf numFmtId="0" fontId="20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25" fillId="0" borderId="13" xfId="0" applyFont="1" applyBorder="1"/>
    <xf numFmtId="0" fontId="18" fillId="0" borderId="0" xfId="0" applyFont="1" applyAlignment="1">
      <alignment horizontal="right"/>
    </xf>
    <xf numFmtId="0" fontId="18" fillId="0" borderId="11" xfId="0" applyFont="1" applyBorder="1" applyAlignment="1">
      <alignment horizontal="right"/>
    </xf>
    <xf numFmtId="0" fontId="22" fillId="0" borderId="13" xfId="0" applyFont="1" applyBorder="1" applyAlignment="1">
      <alignment horizontal="left"/>
    </xf>
    <xf numFmtId="0" fontId="22" fillId="0" borderId="13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5" fillId="0" borderId="12" xfId="0" applyFont="1" applyBorder="1" applyAlignment="1">
      <alignment horizontal="right"/>
    </xf>
    <xf numFmtId="0" fontId="22" fillId="0" borderId="0" xfId="0" applyFont="1" applyAlignment="1">
      <alignment horizontal="right"/>
    </xf>
    <xf numFmtId="164" fontId="20" fillId="0" borderId="13" xfId="0" applyNumberFormat="1" applyFont="1" applyBorder="1"/>
    <xf numFmtId="164" fontId="20" fillId="0" borderId="11" xfId="0" applyNumberFormat="1" applyFont="1" applyBorder="1"/>
    <xf numFmtId="164" fontId="20" fillId="0" borderId="0" xfId="0" applyNumberFormat="1" applyFont="1" applyBorder="1"/>
    <xf numFmtId="165" fontId="20" fillId="0" borderId="0" xfId="0" applyNumberFormat="1" applyFont="1"/>
    <xf numFmtId="0" fontId="20" fillId="0" borderId="14" xfId="0" applyFont="1" applyBorder="1"/>
    <xf numFmtId="0" fontId="20" fillId="0" borderId="15" xfId="0" applyFont="1" applyBorder="1"/>
    <xf numFmtId="0" fontId="20" fillId="0" borderId="16" xfId="0" applyFont="1" applyBorder="1"/>
    <xf numFmtId="0" fontId="20" fillId="0" borderId="17" xfId="0" applyFont="1" applyBorder="1"/>
    <xf numFmtId="0" fontId="18" fillId="0" borderId="14" xfId="0" applyFont="1" applyBorder="1"/>
    <xf numFmtId="0" fontId="18" fillId="0" borderId="18" xfId="0" applyFont="1" applyBorder="1"/>
    <xf numFmtId="0" fontId="20" fillId="0" borderId="19" xfId="0" applyFont="1" applyBorder="1"/>
    <xf numFmtId="0" fontId="22" fillId="0" borderId="10" xfId="0" applyFont="1" applyBorder="1"/>
    <xf numFmtId="0" fontId="22" fillId="0" borderId="14" xfId="0" applyFont="1" applyBorder="1"/>
    <xf numFmtId="0" fontId="18" fillId="0" borderId="20" xfId="0" applyFont="1" applyBorder="1"/>
    <xf numFmtId="0" fontId="18" fillId="0" borderId="21" xfId="0" applyFont="1" applyBorder="1"/>
    <xf numFmtId="0" fontId="18" fillId="0" borderId="22" xfId="0" applyFont="1" applyBorder="1"/>
    <xf numFmtId="0" fontId="20" fillId="0" borderId="23" xfId="0" applyFont="1" applyBorder="1"/>
    <xf numFmtId="0" fontId="20" fillId="0" borderId="18" xfId="0" applyFont="1" applyBorder="1"/>
    <xf numFmtId="0" fontId="20" fillId="0" borderId="27" xfId="0" applyFont="1" applyBorder="1"/>
    <xf numFmtId="165" fontId="20" fillId="0" borderId="17" xfId="0" applyNumberFormat="1" applyFont="1" applyBorder="1"/>
    <xf numFmtId="165" fontId="20" fillId="0" borderId="19" xfId="0" applyNumberFormat="1" applyFont="1" applyBorder="1"/>
    <xf numFmtId="165" fontId="20" fillId="0" borderId="23" xfId="0" applyNumberFormat="1" applyFont="1" applyBorder="1"/>
    <xf numFmtId="0" fontId="20" fillId="0" borderId="20" xfId="0" applyFont="1" applyBorder="1"/>
    <xf numFmtId="0" fontId="20" fillId="0" borderId="21" xfId="0" applyFont="1" applyBorder="1"/>
    <xf numFmtId="0" fontId="20" fillId="0" borderId="21" xfId="0" applyFont="1" applyBorder="1" applyAlignment="1">
      <alignment horizontal="right"/>
    </xf>
    <xf numFmtId="0" fontId="20" fillId="0" borderId="22" xfId="0" applyFont="1" applyBorder="1"/>
    <xf numFmtId="0" fontId="20" fillId="0" borderId="31" xfId="0" applyFont="1" applyBorder="1"/>
    <xf numFmtId="0" fontId="18" fillId="0" borderId="33" xfId="0" applyFont="1" applyBorder="1"/>
    <xf numFmtId="0" fontId="18" fillId="0" borderId="34" xfId="0" applyFont="1" applyBorder="1"/>
    <xf numFmtId="0" fontId="20" fillId="0" borderId="35" xfId="0" applyFont="1" applyBorder="1"/>
    <xf numFmtId="0" fontId="20" fillId="0" borderId="36" xfId="0" applyFont="1" applyBorder="1"/>
    <xf numFmtId="165" fontId="20" fillId="0" borderId="35" xfId="0" applyNumberFormat="1" applyFont="1" applyBorder="1"/>
    <xf numFmtId="0" fontId="21" fillId="0" borderId="14" xfId="0" applyFont="1" applyBorder="1"/>
    <xf numFmtId="0" fontId="18" fillId="0" borderId="37" xfId="0" applyFont="1" applyBorder="1"/>
    <xf numFmtId="0" fontId="18" fillId="0" borderId="38" xfId="0" applyFont="1" applyBorder="1"/>
    <xf numFmtId="0" fontId="21" fillId="0" borderId="11" xfId="0" applyFont="1" applyBorder="1"/>
    <xf numFmtId="0" fontId="21" fillId="0" borderId="11" xfId="0" applyFont="1" applyBorder="1" applyAlignment="1">
      <alignment horizontal="right"/>
    </xf>
    <xf numFmtId="0" fontId="21" fillId="0" borderId="33" xfId="0" applyFont="1" applyBorder="1"/>
    <xf numFmtId="0" fontId="20" fillId="0" borderId="39" xfId="0" applyFont="1" applyBorder="1"/>
    <xf numFmtId="0" fontId="18" fillId="0" borderId="40" xfId="0" applyFont="1" applyBorder="1"/>
    <xf numFmtId="0" fontId="18" fillId="0" borderId="41" xfId="0" applyFont="1" applyBorder="1"/>
    <xf numFmtId="0" fontId="22" fillId="0" borderId="0" xfId="0" applyFont="1"/>
    <xf numFmtId="0" fontId="18" fillId="0" borderId="45" xfId="0" applyFont="1" applyBorder="1"/>
    <xf numFmtId="0" fontId="18" fillId="0" borderId="12" xfId="0" applyFont="1" applyBorder="1"/>
    <xf numFmtId="0" fontId="20" fillId="0" borderId="46" xfId="0" applyFont="1" applyBorder="1"/>
    <xf numFmtId="0" fontId="20" fillId="0" borderId="40" xfId="0" applyFont="1" applyBorder="1"/>
    <xf numFmtId="0" fontId="18" fillId="0" borderId="16" xfId="0" applyFont="1" applyBorder="1"/>
    <xf numFmtId="0" fontId="18" fillId="0" borderId="16" xfId="0" applyFont="1" applyBorder="1" applyAlignment="1">
      <alignment horizontal="right"/>
    </xf>
    <xf numFmtId="0" fontId="18" fillId="0" borderId="39" xfId="0" applyFont="1" applyBorder="1"/>
    <xf numFmtId="0" fontId="18" fillId="0" borderId="21" xfId="0" applyFont="1" applyBorder="1" applyAlignment="1">
      <alignment horizontal="right"/>
    </xf>
    <xf numFmtId="0" fontId="20" fillId="0" borderId="21" xfId="0" applyFont="1" applyBorder="1" applyAlignment="1">
      <alignment horizontal="center"/>
    </xf>
    <xf numFmtId="0" fontId="20" fillId="0" borderId="48" xfId="0" applyFont="1" applyBorder="1"/>
    <xf numFmtId="0" fontId="20" fillId="0" borderId="49" xfId="0" applyFont="1" applyBorder="1"/>
    <xf numFmtId="0" fontId="20" fillId="0" borderId="30" xfId="0" applyFont="1" applyBorder="1"/>
    <xf numFmtId="0" fontId="18" fillId="0" borderId="15" xfId="0" applyFont="1" applyBorder="1"/>
    <xf numFmtId="0" fontId="19" fillId="0" borderId="28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165" fontId="20" fillId="0" borderId="17" xfId="0" applyNumberFormat="1" applyFont="1" applyBorder="1" applyAlignment="1">
      <alignment horizontal="center" wrapText="1"/>
    </xf>
    <xf numFmtId="165" fontId="20" fillId="0" borderId="23" xfId="0" applyNumberFormat="1" applyFont="1" applyBorder="1" applyAlignment="1">
      <alignment horizontal="center" wrapText="1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42" xfId="0" applyFont="1" applyBorder="1" applyAlignment="1">
      <alignment horizontal="center"/>
    </xf>
    <xf numFmtId="0" fontId="20" fillId="0" borderId="43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19" fillId="0" borderId="0" xfId="0" applyFont="1" applyAlignment="1">
      <alignment horizontal="center"/>
    </xf>
    <xf numFmtId="165" fontId="20" fillId="0" borderId="25" xfId="0" applyNumberFormat="1" applyFont="1" applyBorder="1" applyAlignment="1">
      <alignment horizontal="center" wrapText="1"/>
    </xf>
    <xf numFmtId="165" fontId="20" fillId="0" borderId="32" xfId="0" applyNumberFormat="1" applyFont="1" applyBorder="1" applyAlignment="1">
      <alignment horizontal="center" wrapText="1"/>
    </xf>
    <xf numFmtId="0" fontId="18" fillId="0" borderId="30" xfId="0" applyFont="1" applyBorder="1" applyAlignment="1">
      <alignment horizontal="center"/>
    </xf>
    <xf numFmtId="165" fontId="20" fillId="0" borderId="26" xfId="0" applyNumberFormat="1" applyFont="1" applyBorder="1" applyAlignment="1">
      <alignment horizontal="center" wrapText="1"/>
    </xf>
    <xf numFmtId="0" fontId="20" fillId="0" borderId="18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A%20SCHOOLS%20SPRINTS%202022%20-%20Tim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s"/>
      <sheetName val="Schools"/>
      <sheetName val="K2"/>
      <sheetName val="K4"/>
      <sheetName val="LD K1"/>
      <sheetName val="1000m K1 Times"/>
      <sheetName val="500m K1 Times"/>
      <sheetName val="200m K1 Times"/>
      <sheetName val="K2 Times"/>
    </sheetNames>
    <sheetDataSet>
      <sheetData sheetId="0"/>
      <sheetData sheetId="1"/>
      <sheetData sheetId="2"/>
      <sheetData sheetId="3">
        <row r="1">
          <cell r="A1" t="str">
            <v>Event 41: All Ages Girls and Women 1000m K4 Final</v>
          </cell>
        </row>
        <row r="2">
          <cell r="A2" t="str">
            <v>Pos</v>
          </cell>
          <cell r="B2" t="str">
            <v>Lane</v>
          </cell>
          <cell r="C2" t="str">
            <v>Name</v>
          </cell>
          <cell r="D2" t="str">
            <v>Surname</v>
          </cell>
          <cell r="E2" t="str">
            <v>Club</v>
          </cell>
          <cell r="F2" t="str">
            <v>CSA ID</v>
          </cell>
          <cell r="G2" t="str">
            <v>Name</v>
          </cell>
          <cell r="H2" t="str">
            <v>Surname</v>
          </cell>
          <cell r="I2" t="str">
            <v>Club</v>
          </cell>
          <cell r="J2" t="str">
            <v>CSA ID</v>
          </cell>
          <cell r="K2" t="str">
            <v>Name</v>
          </cell>
          <cell r="L2" t="str">
            <v>Surname</v>
          </cell>
          <cell r="M2" t="str">
            <v>Club</v>
          </cell>
          <cell r="N2" t="str">
            <v>CSA ID</v>
          </cell>
          <cell r="O2" t="str">
            <v>Name</v>
          </cell>
          <cell r="P2" t="str">
            <v>Surname</v>
          </cell>
          <cell r="Q2" t="str">
            <v>Club</v>
          </cell>
          <cell r="R2" t="str">
            <v>CSA ID</v>
          </cell>
          <cell r="S2" t="str">
            <v>Time</v>
          </cell>
        </row>
        <row r="3">
          <cell r="A3">
            <v>1</v>
          </cell>
          <cell r="B3">
            <v>3</v>
          </cell>
          <cell r="C3" t="str">
            <v>HOLLY</v>
          </cell>
          <cell r="D3" t="str">
            <v>SMITH</v>
          </cell>
          <cell r="E3" t="str">
            <v>PEN</v>
          </cell>
          <cell r="F3">
            <v>50735</v>
          </cell>
          <cell r="G3" t="str">
            <v>CHIARA</v>
          </cell>
          <cell r="H3" t="str">
            <v>VORSTER</v>
          </cell>
          <cell r="I3" t="str">
            <v>PEN</v>
          </cell>
          <cell r="J3">
            <v>12424</v>
          </cell>
          <cell r="K3" t="str">
            <v>BABETTE</v>
          </cell>
          <cell r="L3" t="str">
            <v>VAN ROOYEN</v>
          </cell>
          <cell r="M3" t="str">
            <v>PEN</v>
          </cell>
          <cell r="N3">
            <v>13333</v>
          </cell>
          <cell r="O3" t="str">
            <v>GEORGIA</v>
          </cell>
          <cell r="P3" t="str">
            <v>SINGE</v>
          </cell>
          <cell r="Q3" t="str">
            <v>FHBSC</v>
          </cell>
          <cell r="R3">
            <v>12639</v>
          </cell>
          <cell r="S3">
            <v>2.9997685185185184E-3</v>
          </cell>
        </row>
        <row r="4">
          <cell r="A4">
            <v>2</v>
          </cell>
          <cell r="B4">
            <v>7</v>
          </cell>
          <cell r="C4" t="str">
            <v>AMY</v>
          </cell>
          <cell r="D4" t="str">
            <v>DUFFETT</v>
          </cell>
          <cell r="E4" t="str">
            <v>STF</v>
          </cell>
          <cell r="F4">
            <v>50659</v>
          </cell>
          <cell r="G4" t="str">
            <v>KERRY</v>
          </cell>
          <cell r="H4" t="str">
            <v>ELLIOTT</v>
          </cell>
          <cell r="I4" t="str">
            <v>BOR</v>
          </cell>
          <cell r="J4">
            <v>41908</v>
          </cell>
          <cell r="K4" t="str">
            <v>NINA</v>
          </cell>
          <cell r="L4" t="str">
            <v>CALLEBAUT</v>
          </cell>
          <cell r="M4" t="str">
            <v>ECVC</v>
          </cell>
          <cell r="N4">
            <v>47519</v>
          </cell>
          <cell r="O4" t="str">
            <v>EMMA</v>
          </cell>
          <cell r="P4" t="str">
            <v>PRIVETT</v>
          </cell>
          <cell r="Q4" t="str">
            <v>STF</v>
          </cell>
          <cell r="R4">
            <v>50716</v>
          </cell>
          <cell r="S4">
            <v>3.3508101851851845E-3</v>
          </cell>
        </row>
        <row r="5">
          <cell r="B5">
            <v>1</v>
          </cell>
        </row>
        <row r="6">
          <cell r="B6">
            <v>2</v>
          </cell>
        </row>
        <row r="7">
          <cell r="B7">
            <v>4</v>
          </cell>
        </row>
        <row r="8">
          <cell r="B8">
            <v>5</v>
          </cell>
        </row>
        <row r="9">
          <cell r="B9">
            <v>6</v>
          </cell>
        </row>
        <row r="10">
          <cell r="B10">
            <v>8</v>
          </cell>
        </row>
        <row r="11">
          <cell r="B11">
            <v>9</v>
          </cell>
        </row>
        <row r="13">
          <cell r="A13" t="str">
            <v>Event 58: All Ages Boys and Men 1000m K4 Final</v>
          </cell>
        </row>
        <row r="14">
          <cell r="A14" t="str">
            <v>Pos</v>
          </cell>
          <cell r="B14" t="str">
            <v>Lane</v>
          </cell>
          <cell r="C14" t="str">
            <v>Name</v>
          </cell>
          <cell r="D14" t="str">
            <v>Surname</v>
          </cell>
          <cell r="E14" t="str">
            <v>Club</v>
          </cell>
          <cell r="F14" t="str">
            <v>CSA ID</v>
          </cell>
          <cell r="G14" t="str">
            <v>Name</v>
          </cell>
          <cell r="H14" t="str">
            <v>Surname</v>
          </cell>
          <cell r="I14" t="str">
            <v>Club</v>
          </cell>
          <cell r="J14" t="str">
            <v>CSA ID</v>
          </cell>
          <cell r="K14" t="str">
            <v>Name</v>
          </cell>
          <cell r="L14" t="str">
            <v>Surname</v>
          </cell>
          <cell r="M14" t="str">
            <v>Club</v>
          </cell>
          <cell r="N14" t="str">
            <v>CSA ID</v>
          </cell>
          <cell r="O14" t="str">
            <v>Name</v>
          </cell>
          <cell r="P14" t="str">
            <v>Surname</v>
          </cell>
          <cell r="Q14" t="str">
            <v>Club</v>
          </cell>
          <cell r="R14" t="str">
            <v>CSA ID</v>
          </cell>
          <cell r="S14" t="str">
            <v>Time</v>
          </cell>
        </row>
        <row r="15">
          <cell r="A15">
            <v>1</v>
          </cell>
          <cell r="B15">
            <v>2</v>
          </cell>
          <cell r="C15" t="str">
            <v>ANDERS</v>
          </cell>
          <cell r="D15" t="str">
            <v>HART</v>
          </cell>
          <cell r="E15" t="str">
            <v>PEN</v>
          </cell>
          <cell r="F15">
            <v>5605</v>
          </cell>
          <cell r="G15" t="str">
            <v>JONNY</v>
          </cell>
          <cell r="H15" t="str">
            <v>LUCAS</v>
          </cell>
          <cell r="I15" t="str">
            <v>PEN</v>
          </cell>
          <cell r="J15">
            <v>12328</v>
          </cell>
          <cell r="K15" t="str">
            <v>DYLLAN</v>
          </cell>
          <cell r="L15" t="str">
            <v>FARRELL</v>
          </cell>
          <cell r="M15" t="str">
            <v>PEN</v>
          </cell>
          <cell r="N15">
            <v>12160</v>
          </cell>
          <cell r="O15" t="str">
            <v>REEF</v>
          </cell>
          <cell r="P15" t="str">
            <v>FUNSTON</v>
          </cell>
          <cell r="Q15" t="str">
            <v>PEN</v>
          </cell>
          <cell r="R15">
            <v>47699</v>
          </cell>
          <cell r="S15">
            <v>2.7490740740740739E-3</v>
          </cell>
        </row>
        <row r="16">
          <cell r="A16">
            <v>2</v>
          </cell>
          <cell r="B16">
            <v>3</v>
          </cell>
          <cell r="C16" t="str">
            <v>SEAN</v>
          </cell>
          <cell r="D16" t="str">
            <v>PRIVETT</v>
          </cell>
          <cell r="E16" t="str">
            <v>STF</v>
          </cell>
          <cell r="F16">
            <v>5182</v>
          </cell>
          <cell r="G16" t="str">
            <v>SIPHESIHLE</v>
          </cell>
          <cell r="H16" t="str">
            <v xml:space="preserve">MGENGO         </v>
          </cell>
          <cell r="I16" t="str">
            <v>STF</v>
          </cell>
          <cell r="J16">
            <v>50668</v>
          </cell>
          <cell r="K16" t="str">
            <v>BEVAN</v>
          </cell>
          <cell r="L16" t="str">
            <v xml:space="preserve">DUFFETT         </v>
          </cell>
          <cell r="M16" t="str">
            <v>STF</v>
          </cell>
          <cell r="N16">
            <v>50658</v>
          </cell>
          <cell r="O16" t="str">
            <v>SIYA</v>
          </cell>
          <cell r="P16" t="str">
            <v>KOLPATI</v>
          </cell>
          <cell r="Q16" t="str">
            <v>STF</v>
          </cell>
          <cell r="R16">
            <v>50672</v>
          </cell>
          <cell r="S16">
            <v>2.9701388888888889E-3</v>
          </cell>
        </row>
        <row r="17">
          <cell r="B17">
            <v>1</v>
          </cell>
        </row>
        <row r="18">
          <cell r="B18">
            <v>4</v>
          </cell>
        </row>
        <row r="19">
          <cell r="B19">
            <v>5</v>
          </cell>
        </row>
        <row r="20">
          <cell r="B20">
            <v>6</v>
          </cell>
        </row>
        <row r="21">
          <cell r="B21">
            <v>7</v>
          </cell>
        </row>
        <row r="22">
          <cell r="B22">
            <v>8</v>
          </cell>
        </row>
        <row r="23">
          <cell r="B23">
            <v>9</v>
          </cell>
        </row>
        <row r="25">
          <cell r="A25" t="str">
            <v>Event 165: All Ages Girls and Women 500m K4 Final</v>
          </cell>
        </row>
        <row r="26">
          <cell r="A26" t="str">
            <v>Pos</v>
          </cell>
          <cell r="B26" t="str">
            <v>Lane</v>
          </cell>
          <cell r="C26" t="str">
            <v>Name</v>
          </cell>
          <cell r="D26" t="str">
            <v>Surname</v>
          </cell>
          <cell r="E26" t="str">
            <v>Club</v>
          </cell>
          <cell r="F26" t="str">
            <v>CSA ID</v>
          </cell>
          <cell r="G26" t="str">
            <v>Name</v>
          </cell>
          <cell r="H26" t="str">
            <v>Surname</v>
          </cell>
          <cell r="I26" t="str">
            <v>Club</v>
          </cell>
          <cell r="J26" t="str">
            <v>CSA ID</v>
          </cell>
          <cell r="K26" t="str">
            <v>Name</v>
          </cell>
          <cell r="L26" t="str">
            <v>Surname</v>
          </cell>
          <cell r="M26" t="str">
            <v>Club</v>
          </cell>
          <cell r="N26" t="str">
            <v>CSA ID</v>
          </cell>
          <cell r="O26" t="str">
            <v>Name</v>
          </cell>
          <cell r="P26" t="str">
            <v>Surname</v>
          </cell>
          <cell r="Q26" t="str">
            <v>Club</v>
          </cell>
          <cell r="R26" t="str">
            <v>CSA ID</v>
          </cell>
          <cell r="S26" t="str">
            <v>Time</v>
          </cell>
        </row>
        <row r="27">
          <cell r="A27">
            <v>1</v>
          </cell>
          <cell r="B27">
            <v>6</v>
          </cell>
          <cell r="C27" t="str">
            <v>TIA</v>
          </cell>
          <cell r="D27" t="str">
            <v>HECTOR</v>
          </cell>
          <cell r="E27" t="str">
            <v>PAA</v>
          </cell>
          <cell r="F27">
            <v>50581</v>
          </cell>
          <cell r="G27" t="str">
            <v>WHITNEY</v>
          </cell>
          <cell r="H27" t="str">
            <v xml:space="preserve">APPOLIS         </v>
          </cell>
          <cell r="I27" t="str">
            <v>PAA</v>
          </cell>
          <cell r="J27">
            <v>50577</v>
          </cell>
          <cell r="K27" t="str">
            <v>SIBONGILE</v>
          </cell>
          <cell r="L27" t="str">
            <v xml:space="preserve">RENGQE         </v>
          </cell>
          <cell r="M27" t="str">
            <v>SOW</v>
          </cell>
          <cell r="N27">
            <v>12074</v>
          </cell>
          <cell r="O27" t="str">
            <v>LESEDI</v>
          </cell>
          <cell r="P27" t="str">
            <v xml:space="preserve">BOBO         </v>
          </cell>
          <cell r="Q27" t="str">
            <v>SOW</v>
          </cell>
          <cell r="R27">
            <v>11616</v>
          </cell>
          <cell r="S27">
            <v>1.8518518518518517E-3</v>
          </cell>
        </row>
        <row r="28">
          <cell r="A28">
            <v>2</v>
          </cell>
          <cell r="B28">
            <v>5</v>
          </cell>
          <cell r="C28" t="str">
            <v>CHANTELLE</v>
          </cell>
          <cell r="D28" t="str">
            <v xml:space="preserve">SAMPSON         </v>
          </cell>
          <cell r="E28" t="str">
            <v>STE</v>
          </cell>
          <cell r="F28">
            <v>50889</v>
          </cell>
          <cell r="G28" t="str">
            <v>KEESHIA</v>
          </cell>
          <cell r="H28" t="str">
            <v xml:space="preserve">LACKAY         </v>
          </cell>
          <cell r="I28" t="str">
            <v>STE</v>
          </cell>
          <cell r="J28">
            <v>12113</v>
          </cell>
          <cell r="K28" t="str">
            <v>LECETIA</v>
          </cell>
          <cell r="L28" t="str">
            <v xml:space="preserve">LESCH         </v>
          </cell>
          <cell r="M28" t="str">
            <v>STE</v>
          </cell>
          <cell r="N28">
            <v>12704</v>
          </cell>
          <cell r="O28" t="str">
            <v>EMMERENTIA</v>
          </cell>
          <cell r="P28" t="str">
            <v xml:space="preserve">LESCH         </v>
          </cell>
          <cell r="Q28" t="str">
            <v>STE</v>
          </cell>
          <cell r="R28">
            <v>12703</v>
          </cell>
          <cell r="S28">
            <v>2.3263888888888887E-3</v>
          </cell>
        </row>
        <row r="29">
          <cell r="B29">
            <v>1</v>
          </cell>
        </row>
        <row r="30">
          <cell r="B30">
            <v>2</v>
          </cell>
        </row>
        <row r="31">
          <cell r="B31">
            <v>3</v>
          </cell>
        </row>
        <row r="32">
          <cell r="B32">
            <v>4</v>
          </cell>
        </row>
        <row r="33">
          <cell r="B33">
            <v>7</v>
          </cell>
        </row>
        <row r="34">
          <cell r="B34">
            <v>8</v>
          </cell>
        </row>
        <row r="35">
          <cell r="B35">
            <v>9</v>
          </cell>
        </row>
        <row r="49">
          <cell r="A49" t="str">
            <v>Event 102: All Ages Girls and Women 500m K4 Final</v>
          </cell>
        </row>
        <row r="50">
          <cell r="A50" t="str">
            <v>Pos</v>
          </cell>
          <cell r="B50" t="str">
            <v>Lane</v>
          </cell>
          <cell r="C50" t="str">
            <v>Name</v>
          </cell>
          <cell r="D50" t="str">
            <v>Surname</v>
          </cell>
          <cell r="E50" t="str">
            <v>Club</v>
          </cell>
          <cell r="F50" t="str">
            <v>CSA ID</v>
          </cell>
          <cell r="G50" t="str">
            <v>Name</v>
          </cell>
          <cell r="H50" t="str">
            <v>Surname</v>
          </cell>
          <cell r="I50" t="str">
            <v>Club</v>
          </cell>
          <cell r="J50" t="str">
            <v>CSA ID</v>
          </cell>
          <cell r="K50" t="str">
            <v>Name</v>
          </cell>
          <cell r="L50" t="str">
            <v>Surname</v>
          </cell>
          <cell r="M50" t="str">
            <v>Club</v>
          </cell>
          <cell r="N50" t="str">
            <v>CSA ID</v>
          </cell>
          <cell r="O50" t="str">
            <v>Name</v>
          </cell>
          <cell r="P50" t="str">
            <v>Surname</v>
          </cell>
          <cell r="Q50" t="str">
            <v>Club</v>
          </cell>
          <cell r="R50" t="str">
            <v>CSA ID</v>
          </cell>
          <cell r="S50" t="str">
            <v>Time</v>
          </cell>
        </row>
        <row r="51">
          <cell r="A51">
            <v>1</v>
          </cell>
          <cell r="B51" t="str">
            <v>U18</v>
          </cell>
          <cell r="C51" t="str">
            <v>HOLLY</v>
          </cell>
          <cell r="D51" t="str">
            <v>SMITH</v>
          </cell>
          <cell r="E51" t="str">
            <v>PEN</v>
          </cell>
          <cell r="F51">
            <v>50735</v>
          </cell>
          <cell r="G51" t="str">
            <v>CHIARA</v>
          </cell>
          <cell r="H51" t="str">
            <v>VORSTER</v>
          </cell>
          <cell r="I51" t="str">
            <v>PEN</v>
          </cell>
          <cell r="J51">
            <v>12424</v>
          </cell>
          <cell r="K51" t="str">
            <v>BABETTE</v>
          </cell>
          <cell r="L51" t="str">
            <v>VAN ROOYEN</v>
          </cell>
          <cell r="M51" t="str">
            <v>PEN</v>
          </cell>
          <cell r="N51">
            <v>13333</v>
          </cell>
          <cell r="O51" t="str">
            <v>GEORGIA</v>
          </cell>
          <cell r="P51" t="str">
            <v>SINGE</v>
          </cell>
          <cell r="Q51" t="str">
            <v>FHBSC</v>
          </cell>
          <cell r="R51">
            <v>12639</v>
          </cell>
          <cell r="S51">
            <v>1.5849537037037037E-3</v>
          </cell>
        </row>
        <row r="52">
          <cell r="A52">
            <v>2</v>
          </cell>
          <cell r="B52" t="str">
            <v>U18</v>
          </cell>
          <cell r="C52" t="str">
            <v>AMY</v>
          </cell>
          <cell r="D52" t="str">
            <v>DUFFETT</v>
          </cell>
          <cell r="E52" t="str">
            <v>STF</v>
          </cell>
          <cell r="F52">
            <v>50659</v>
          </cell>
          <cell r="G52" t="str">
            <v>KERRY</v>
          </cell>
          <cell r="H52" t="str">
            <v>ELLIOTT</v>
          </cell>
          <cell r="I52" t="str">
            <v>BOR</v>
          </cell>
          <cell r="J52">
            <v>41908</v>
          </cell>
          <cell r="K52" t="str">
            <v>NINA</v>
          </cell>
          <cell r="L52" t="str">
            <v>CALLEBAUT</v>
          </cell>
          <cell r="M52" t="str">
            <v>ECVC</v>
          </cell>
          <cell r="N52">
            <v>47519</v>
          </cell>
          <cell r="O52" t="str">
            <v>EMMA</v>
          </cell>
          <cell r="P52" t="str">
            <v>PRIVETT</v>
          </cell>
          <cell r="Q52" t="str">
            <v>STF</v>
          </cell>
          <cell r="R52">
            <v>50716</v>
          </cell>
          <cell r="S52">
            <v>1.728587962962963E-3</v>
          </cell>
        </row>
        <row r="53">
          <cell r="A53">
            <v>3</v>
          </cell>
          <cell r="B53" t="str">
            <v>S</v>
          </cell>
          <cell r="C53" t="str">
            <v>NOSIPHO</v>
          </cell>
          <cell r="D53" t="str">
            <v>MTHEMBU</v>
          </cell>
          <cell r="E53" t="str">
            <v>UMZ</v>
          </cell>
          <cell r="F53">
            <v>70850</v>
          </cell>
          <cell r="G53" t="str">
            <v>LUYANDA</v>
          </cell>
          <cell r="H53" t="str">
            <v>MKHUNYA</v>
          </cell>
          <cell r="I53" t="str">
            <v>KIN</v>
          </cell>
          <cell r="J53">
            <v>61409</v>
          </cell>
          <cell r="K53" t="str">
            <v>THANDEKA</v>
          </cell>
          <cell r="L53" t="str">
            <v xml:space="preserve">NDLOVU         </v>
          </cell>
          <cell r="M53" t="str">
            <v>KIN</v>
          </cell>
          <cell r="N53">
            <v>61224</v>
          </cell>
          <cell r="O53" t="str">
            <v>LUYANDA</v>
          </cell>
          <cell r="P53" t="str">
            <v>MTHEMBU</v>
          </cell>
          <cell r="Q53" t="str">
            <v>UMZ</v>
          </cell>
          <cell r="R53">
            <v>76989</v>
          </cell>
          <cell r="S53">
            <v>1.7857638888888888E-3</v>
          </cell>
        </row>
        <row r="54">
          <cell r="B54">
            <v>2</v>
          </cell>
        </row>
        <row r="55">
          <cell r="B55">
            <v>4</v>
          </cell>
        </row>
        <row r="56">
          <cell r="B56">
            <v>5</v>
          </cell>
        </row>
        <row r="57">
          <cell r="B57">
            <v>6</v>
          </cell>
        </row>
        <row r="58">
          <cell r="B58">
            <v>8</v>
          </cell>
        </row>
        <row r="59">
          <cell r="B59">
            <v>9</v>
          </cell>
        </row>
      </sheetData>
      <sheetData sheetId="4">
        <row r="1">
          <cell r="A1" t="str">
            <v>Event 121: U8 Boys and All Ages Girls 2000m Guppy Final</v>
          </cell>
        </row>
        <row r="2">
          <cell r="A2" t="str">
            <v>Pos</v>
          </cell>
          <cell r="B2" t="str">
            <v>Lane</v>
          </cell>
          <cell r="C2" t="str">
            <v>Name</v>
          </cell>
          <cell r="D2" t="str">
            <v>Surname</v>
          </cell>
          <cell r="E2" t="str">
            <v>Club</v>
          </cell>
          <cell r="F2" t="str">
            <v>CSA ID</v>
          </cell>
          <cell r="G2" t="str">
            <v>AGE</v>
          </cell>
          <cell r="H2" t="str">
            <v>Time</v>
          </cell>
        </row>
        <row r="3">
          <cell r="A3">
            <v>1</v>
          </cell>
          <cell r="B3" t="str">
            <v>U12</v>
          </cell>
          <cell r="C3" t="str">
            <v>BELLA</v>
          </cell>
          <cell r="D3" t="str">
            <v xml:space="preserve">STALLARD         </v>
          </cell>
          <cell r="E3" t="str">
            <v>PEN</v>
          </cell>
          <cell r="F3">
            <v>13377</v>
          </cell>
          <cell r="G3" t="str">
            <v>U12</v>
          </cell>
          <cell r="H3">
            <v>1.0774537037037036E-2</v>
          </cell>
        </row>
        <row r="4">
          <cell r="A4">
            <v>2</v>
          </cell>
          <cell r="B4" t="str">
            <v>U12</v>
          </cell>
          <cell r="C4" t="str">
            <v>KEILAH</v>
          </cell>
          <cell r="D4" t="str">
            <v xml:space="preserve">VRV Oudtshoorn      </v>
          </cell>
          <cell r="E4" t="str">
            <v>ACD</v>
          </cell>
          <cell r="F4">
            <v>12422</v>
          </cell>
          <cell r="G4" t="str">
            <v>U12</v>
          </cell>
          <cell r="H4">
            <v>1.102685185185185E-2</v>
          </cell>
        </row>
        <row r="5">
          <cell r="A5">
            <v>3</v>
          </cell>
          <cell r="B5" t="str">
            <v>U12</v>
          </cell>
          <cell r="C5" t="str">
            <v>HANNA</v>
          </cell>
          <cell r="D5" t="str">
            <v xml:space="preserve">SOLOMON         </v>
          </cell>
          <cell r="E5" t="str">
            <v>PEN</v>
          </cell>
          <cell r="F5">
            <v>13189</v>
          </cell>
          <cell r="G5" t="str">
            <v>U12</v>
          </cell>
          <cell r="H5">
            <v>1.1131018518518519E-2</v>
          </cell>
        </row>
        <row r="6">
          <cell r="A6">
            <v>4</v>
          </cell>
          <cell r="B6" t="str">
            <v>U12</v>
          </cell>
          <cell r="C6" t="str">
            <v>ASEMAHLE</v>
          </cell>
          <cell r="D6" t="str">
            <v>LUTHULI</v>
          </cell>
          <cell r="E6" t="str">
            <v>DUB</v>
          </cell>
          <cell r="F6">
            <v>13267</v>
          </cell>
          <cell r="G6" t="str">
            <v>U12</v>
          </cell>
          <cell r="H6">
            <v>1.1335185185185184E-2</v>
          </cell>
        </row>
        <row r="7">
          <cell r="A7">
            <v>5</v>
          </cell>
          <cell r="B7" t="str">
            <v>U12</v>
          </cell>
          <cell r="C7" t="str">
            <v>WENDY</v>
          </cell>
          <cell r="D7" t="str">
            <v>JALI</v>
          </cell>
          <cell r="E7" t="str">
            <v>THI</v>
          </cell>
          <cell r="F7">
            <v>13273</v>
          </cell>
          <cell r="G7" t="str">
            <v>U12</v>
          </cell>
          <cell r="H7">
            <v>1.2157175925925925E-2</v>
          </cell>
        </row>
        <row r="8">
          <cell r="A8">
            <v>6</v>
          </cell>
          <cell r="B8" t="str">
            <v>U10G</v>
          </cell>
          <cell r="C8" t="str">
            <v>DANICA</v>
          </cell>
          <cell r="D8" t="str">
            <v xml:space="preserve">PRICE         </v>
          </cell>
          <cell r="E8" t="str">
            <v>PEN</v>
          </cell>
          <cell r="F8">
            <v>13154</v>
          </cell>
          <cell r="G8" t="str">
            <v>U10</v>
          </cell>
          <cell r="H8">
            <v>1.2812152777777778E-2</v>
          </cell>
        </row>
        <row r="9">
          <cell r="A9">
            <v>7</v>
          </cell>
          <cell r="B9" t="str">
            <v>U12</v>
          </cell>
          <cell r="C9" t="str">
            <v>CHANE</v>
          </cell>
          <cell r="D9" t="str">
            <v xml:space="preserve">STEYN         </v>
          </cell>
          <cell r="E9" t="str">
            <v>FLO</v>
          </cell>
          <cell r="F9">
            <v>11804</v>
          </cell>
          <cell r="G9" t="str">
            <v>U12</v>
          </cell>
          <cell r="H9">
            <v>1.3248611111111112E-2</v>
          </cell>
        </row>
        <row r="10">
          <cell r="A10">
            <v>8</v>
          </cell>
          <cell r="B10" t="str">
            <v>U12</v>
          </cell>
          <cell r="C10" t="str">
            <v>DANIELE</v>
          </cell>
          <cell r="D10" t="str">
            <v>MCGEE</v>
          </cell>
          <cell r="E10" t="str">
            <v>PAA</v>
          </cell>
          <cell r="F10">
            <v>13884</v>
          </cell>
          <cell r="G10" t="str">
            <v>U12</v>
          </cell>
          <cell r="H10">
            <v>1.3548379629629631E-2</v>
          </cell>
        </row>
        <row r="11">
          <cell r="A11">
            <v>9</v>
          </cell>
          <cell r="B11" t="str">
            <v>U12</v>
          </cell>
          <cell r="C11" t="str">
            <v>JADINE</v>
          </cell>
          <cell r="D11" t="str">
            <v>KROUTZ</v>
          </cell>
          <cell r="E11" t="str">
            <v>PAA</v>
          </cell>
          <cell r="F11">
            <v>13882</v>
          </cell>
          <cell r="G11" t="str">
            <v>U12</v>
          </cell>
          <cell r="H11">
            <v>1.3591782407407408E-2</v>
          </cell>
        </row>
        <row r="12">
          <cell r="A12">
            <v>10</v>
          </cell>
          <cell r="B12" t="str">
            <v>U10G</v>
          </cell>
          <cell r="C12" t="str">
            <v>FAITH</v>
          </cell>
          <cell r="D12" t="str">
            <v>VAN DER BERG</v>
          </cell>
          <cell r="E12" t="str">
            <v>PAA</v>
          </cell>
          <cell r="F12">
            <v>13876</v>
          </cell>
          <cell r="G12" t="str">
            <v>U10</v>
          </cell>
          <cell r="H12">
            <v>1.4043749999999999E-2</v>
          </cell>
        </row>
        <row r="13">
          <cell r="A13">
            <v>11</v>
          </cell>
          <cell r="B13" t="str">
            <v>U8B</v>
          </cell>
          <cell r="C13" t="str">
            <v>SYAMDUMISA</v>
          </cell>
          <cell r="D13" t="str">
            <v>MTHETHWA</v>
          </cell>
          <cell r="E13" t="str">
            <v>MKH</v>
          </cell>
          <cell r="F13">
            <v>13851</v>
          </cell>
          <cell r="G13" t="str">
            <v>U8B</v>
          </cell>
          <cell r="H13">
            <v>1.4139930555555555E-2</v>
          </cell>
        </row>
        <row r="15">
          <cell r="A15" t="str">
            <v>Event 61: U10 Boys 2000m Guppy Final</v>
          </cell>
        </row>
        <row r="16">
          <cell r="A16" t="str">
            <v>Pos</v>
          </cell>
          <cell r="B16" t="str">
            <v>Lane</v>
          </cell>
          <cell r="C16" t="str">
            <v>Name</v>
          </cell>
          <cell r="D16" t="str">
            <v>Surname</v>
          </cell>
          <cell r="E16" t="str">
            <v>Club</v>
          </cell>
          <cell r="F16" t="str">
            <v>CSA ID</v>
          </cell>
          <cell r="G16" t="str">
            <v>AGE</v>
          </cell>
          <cell r="H16" t="str">
            <v>Time</v>
          </cell>
        </row>
        <row r="17">
          <cell r="A17">
            <v>1</v>
          </cell>
          <cell r="B17">
            <v>6</v>
          </cell>
          <cell r="C17" t="str">
            <v>BEN</v>
          </cell>
          <cell r="D17" t="str">
            <v xml:space="preserve">FARRELL         </v>
          </cell>
          <cell r="E17" t="str">
            <v>PEN</v>
          </cell>
          <cell r="F17">
            <v>13147</v>
          </cell>
          <cell r="G17" t="str">
            <v>U10</v>
          </cell>
          <cell r="H17">
            <v>1.1790509259259258E-2</v>
          </cell>
        </row>
        <row r="18">
          <cell r="A18">
            <v>2</v>
          </cell>
          <cell r="B18">
            <v>5</v>
          </cell>
          <cell r="C18" t="str">
            <v>OZZY</v>
          </cell>
          <cell r="D18" t="str">
            <v xml:space="preserve">STEAD         </v>
          </cell>
          <cell r="E18" t="str">
            <v>PEN</v>
          </cell>
          <cell r="F18">
            <v>13606</v>
          </cell>
          <cell r="G18" t="str">
            <v>U10</v>
          </cell>
          <cell r="H18">
            <v>1.194537037037037E-2</v>
          </cell>
        </row>
        <row r="19">
          <cell r="A19">
            <v>3</v>
          </cell>
          <cell r="B19">
            <v>7</v>
          </cell>
          <cell r="C19" t="str">
            <v>SABELO</v>
          </cell>
          <cell r="D19" t="str">
            <v>MBHENSE</v>
          </cell>
          <cell r="E19" t="str">
            <v>KIN</v>
          </cell>
          <cell r="F19">
            <v>12632</v>
          </cell>
          <cell r="G19" t="str">
            <v>U10</v>
          </cell>
          <cell r="H19">
            <v>1.2410416666666667E-2</v>
          </cell>
        </row>
        <row r="20">
          <cell r="A20">
            <v>4</v>
          </cell>
          <cell r="B20">
            <v>1</v>
          </cell>
          <cell r="C20" t="str">
            <v>KHAYA</v>
          </cell>
          <cell r="D20" t="str">
            <v xml:space="preserve">NAIDOO         </v>
          </cell>
          <cell r="E20" t="str">
            <v>DAB</v>
          </cell>
          <cell r="F20">
            <v>13714</v>
          </cell>
          <cell r="G20" t="str">
            <v>U10</v>
          </cell>
          <cell r="H20">
            <v>1.2716550925925926E-2</v>
          </cell>
        </row>
        <row r="21">
          <cell r="A21">
            <v>5</v>
          </cell>
          <cell r="B21">
            <v>8</v>
          </cell>
          <cell r="C21" t="str">
            <v>SIHLE</v>
          </cell>
          <cell r="D21" t="str">
            <v>MBANJWA</v>
          </cell>
          <cell r="E21" t="str">
            <v>THU</v>
          </cell>
          <cell r="F21">
            <v>13866</v>
          </cell>
          <cell r="G21" t="str">
            <v>U10</v>
          </cell>
          <cell r="H21">
            <v>1.2824768518518518E-2</v>
          </cell>
        </row>
        <row r="22">
          <cell r="A22">
            <v>6</v>
          </cell>
          <cell r="B22">
            <v>2</v>
          </cell>
          <cell r="C22" t="str">
            <v>RUOXI</v>
          </cell>
          <cell r="D22" t="str">
            <v xml:space="preserve">HAO         </v>
          </cell>
          <cell r="E22" t="str">
            <v>DAB</v>
          </cell>
          <cell r="F22">
            <v>13713</v>
          </cell>
          <cell r="G22" t="str">
            <v>U10</v>
          </cell>
          <cell r="H22">
            <v>1.3067824074074074E-2</v>
          </cell>
        </row>
        <row r="23">
          <cell r="A23">
            <v>7</v>
          </cell>
          <cell r="B23">
            <v>3</v>
          </cell>
          <cell r="C23" t="str">
            <v>ALESSANDRO</v>
          </cell>
          <cell r="D23" t="str">
            <v xml:space="preserve">HOJEM         </v>
          </cell>
          <cell r="E23" t="str">
            <v>DAB</v>
          </cell>
          <cell r="F23">
            <v>12828</v>
          </cell>
          <cell r="G23" t="str">
            <v>U10</v>
          </cell>
          <cell r="H23">
            <v>1.3374074074074073E-2</v>
          </cell>
        </row>
        <row r="24">
          <cell r="A24">
            <v>8</v>
          </cell>
          <cell r="B24">
            <v>4</v>
          </cell>
          <cell r="C24" t="str">
            <v>RUWAN</v>
          </cell>
          <cell r="D24" t="str">
            <v xml:space="preserve">JAYAKODY         </v>
          </cell>
          <cell r="E24" t="str">
            <v>DAB</v>
          </cell>
          <cell r="F24">
            <v>13789</v>
          </cell>
          <cell r="G24" t="str">
            <v>U10</v>
          </cell>
          <cell r="H24">
            <v>1.4318634259259262E-2</v>
          </cell>
        </row>
        <row r="25">
          <cell r="A25">
            <v>9</v>
          </cell>
          <cell r="B25">
            <v>21</v>
          </cell>
          <cell r="C25" t="str">
            <v>BEN</v>
          </cell>
          <cell r="D25" t="str">
            <v>STRYDOM</v>
          </cell>
          <cell r="E25" t="str">
            <v>EPW</v>
          </cell>
          <cell r="F25">
            <v>13257</v>
          </cell>
          <cell r="G25" t="str">
            <v>U10</v>
          </cell>
          <cell r="H25">
            <v>1.5661689814814816E-2</v>
          </cell>
        </row>
        <row r="27">
          <cell r="A27" t="str">
            <v>Event 61: U12 Boys 2000m Guppy Final</v>
          </cell>
        </row>
        <row r="28">
          <cell r="A28" t="str">
            <v>Pos</v>
          </cell>
          <cell r="B28" t="str">
            <v>Lane</v>
          </cell>
          <cell r="C28" t="str">
            <v>Name</v>
          </cell>
          <cell r="D28" t="str">
            <v>Surname</v>
          </cell>
          <cell r="E28" t="str">
            <v>Club</v>
          </cell>
          <cell r="F28" t="str">
            <v>CSA ID</v>
          </cell>
          <cell r="G28" t="str">
            <v>AGE</v>
          </cell>
          <cell r="H28" t="str">
            <v>Time</v>
          </cell>
        </row>
        <row r="29">
          <cell r="A29">
            <v>1</v>
          </cell>
          <cell r="B29">
            <v>22</v>
          </cell>
          <cell r="C29" t="str">
            <v>JARRYD</v>
          </cell>
          <cell r="D29" t="str">
            <v xml:space="preserve">COLE         </v>
          </cell>
          <cell r="E29" t="str">
            <v>PEN</v>
          </cell>
          <cell r="F29">
            <v>50623</v>
          </cell>
          <cell r="G29" t="str">
            <v>U12</v>
          </cell>
          <cell r="H29">
            <v>1.0337268518518518E-2</v>
          </cell>
        </row>
        <row r="30">
          <cell r="A30">
            <v>2</v>
          </cell>
          <cell r="B30">
            <v>40</v>
          </cell>
          <cell r="C30" t="str">
            <v>LEEWAYNE</v>
          </cell>
          <cell r="D30" t="str">
            <v xml:space="preserve">PHILANDER         </v>
          </cell>
          <cell r="E30" t="str">
            <v>PAA</v>
          </cell>
          <cell r="F30">
            <v>12256</v>
          </cell>
          <cell r="G30" t="str">
            <v>U12</v>
          </cell>
          <cell r="H30">
            <v>1.0452083333333334E-2</v>
          </cell>
        </row>
        <row r="31">
          <cell r="A31">
            <v>3</v>
          </cell>
          <cell r="B31">
            <v>30</v>
          </cell>
          <cell r="C31" t="str">
            <v>SANELE</v>
          </cell>
          <cell r="D31" t="str">
            <v>MTOLO</v>
          </cell>
          <cell r="E31" t="str">
            <v>DUB</v>
          </cell>
          <cell r="F31">
            <v>13266</v>
          </cell>
          <cell r="G31" t="str">
            <v>U12</v>
          </cell>
          <cell r="H31">
            <v>1.0729861111111112E-2</v>
          </cell>
        </row>
        <row r="32">
          <cell r="A32">
            <v>4</v>
          </cell>
          <cell r="B32">
            <v>60</v>
          </cell>
          <cell r="C32" t="str">
            <v>ALWANDE</v>
          </cell>
          <cell r="D32" t="str">
            <v>MADLALA</v>
          </cell>
          <cell r="E32" t="str">
            <v>THI</v>
          </cell>
          <cell r="F32">
            <v>13269</v>
          </cell>
          <cell r="G32" t="str">
            <v>U12</v>
          </cell>
          <cell r="H32">
            <v>1.0754976851851852E-2</v>
          </cell>
        </row>
        <row r="33">
          <cell r="A33">
            <v>5</v>
          </cell>
          <cell r="B33">
            <v>66</v>
          </cell>
          <cell r="C33" t="str">
            <v>NQUBEKO</v>
          </cell>
          <cell r="D33" t="str">
            <v>MGOBHOZI</v>
          </cell>
          <cell r="E33" t="str">
            <v>THI</v>
          </cell>
          <cell r="F33">
            <v>12067</v>
          </cell>
          <cell r="G33" t="str">
            <v>U12</v>
          </cell>
          <cell r="H33">
            <v>1.0759722222222221E-2</v>
          </cell>
        </row>
        <row r="34">
          <cell r="A34">
            <v>6</v>
          </cell>
          <cell r="B34">
            <v>50</v>
          </cell>
          <cell r="C34" t="str">
            <v>WENCHENDO</v>
          </cell>
          <cell r="D34" t="str">
            <v xml:space="preserve">DE WAAL        </v>
          </cell>
          <cell r="E34" t="str">
            <v>PAA</v>
          </cell>
          <cell r="F34">
            <v>12255</v>
          </cell>
          <cell r="G34" t="str">
            <v>U12</v>
          </cell>
          <cell r="H34">
            <v>1.0815972222222222E-2</v>
          </cell>
        </row>
        <row r="35">
          <cell r="A35">
            <v>7</v>
          </cell>
          <cell r="B35">
            <v>9</v>
          </cell>
          <cell r="C35" t="str">
            <v>KEIGAN</v>
          </cell>
          <cell r="D35" t="str">
            <v xml:space="preserve">CLARKE         </v>
          </cell>
          <cell r="E35" t="str">
            <v>AMA</v>
          </cell>
          <cell r="F35">
            <v>13291</v>
          </cell>
          <cell r="G35" t="str">
            <v>U12</v>
          </cell>
          <cell r="H35">
            <v>1.0835185185185184E-2</v>
          </cell>
        </row>
        <row r="36">
          <cell r="A36">
            <v>8</v>
          </cell>
          <cell r="B36">
            <v>70</v>
          </cell>
          <cell r="C36" t="str">
            <v>ETHAN</v>
          </cell>
          <cell r="D36" t="str">
            <v xml:space="preserve">SANOKE         </v>
          </cell>
          <cell r="E36" t="str">
            <v>VIC</v>
          </cell>
          <cell r="F36">
            <v>13687</v>
          </cell>
          <cell r="G36" t="str">
            <v>U12</v>
          </cell>
          <cell r="H36">
            <v>1.1638773148148146E-2</v>
          </cell>
        </row>
        <row r="37">
          <cell r="A37">
            <v>9</v>
          </cell>
          <cell r="B37">
            <v>90</v>
          </cell>
          <cell r="C37" t="str">
            <v>FANELE</v>
          </cell>
          <cell r="D37" t="str">
            <v>ZONDI</v>
          </cell>
          <cell r="E37" t="str">
            <v>ROB</v>
          </cell>
          <cell r="F37">
            <v>13249</v>
          </cell>
          <cell r="G37" t="str">
            <v>U12</v>
          </cell>
          <cell r="H37">
            <v>1.179976851851852E-2</v>
          </cell>
        </row>
        <row r="38">
          <cell r="A38">
            <v>10</v>
          </cell>
          <cell r="B38">
            <v>20</v>
          </cell>
          <cell r="C38" t="str">
            <v>DESHWIN</v>
          </cell>
          <cell r="D38" t="str">
            <v>PLAATJIES</v>
          </cell>
          <cell r="E38" t="str">
            <v>STE</v>
          </cell>
          <cell r="F38">
            <v>13746</v>
          </cell>
          <cell r="G38" t="str">
            <v>U12</v>
          </cell>
          <cell r="H38">
            <v>1.2028472222222223E-2</v>
          </cell>
        </row>
        <row r="39">
          <cell r="A39">
            <v>11</v>
          </cell>
          <cell r="B39">
            <v>80</v>
          </cell>
          <cell r="C39" t="str">
            <v>BOKAMOSO</v>
          </cell>
          <cell r="D39" t="str">
            <v xml:space="preserve">NHLAPO         </v>
          </cell>
          <cell r="E39" t="str">
            <v>VIC</v>
          </cell>
          <cell r="F39">
            <v>13689</v>
          </cell>
          <cell r="G39" t="str">
            <v>U12</v>
          </cell>
          <cell r="H39">
            <v>1.2032060185185184E-2</v>
          </cell>
        </row>
        <row r="40">
          <cell r="A40">
            <v>12</v>
          </cell>
          <cell r="B40">
            <v>10</v>
          </cell>
          <cell r="C40" t="str">
            <v>DAVID</v>
          </cell>
          <cell r="D40" t="str">
            <v xml:space="preserve">MILLER         </v>
          </cell>
          <cell r="E40" t="str">
            <v>DAB</v>
          </cell>
          <cell r="F40">
            <v>13261</v>
          </cell>
          <cell r="G40" t="str">
            <v>U12</v>
          </cell>
          <cell r="H40">
            <v>1.2155092592592592E-2</v>
          </cell>
        </row>
        <row r="41">
          <cell r="A41">
            <v>13</v>
          </cell>
          <cell r="B41">
            <v>12</v>
          </cell>
          <cell r="C41" t="str">
            <v>JOSHUA</v>
          </cell>
          <cell r="D41" t="str">
            <v xml:space="preserve">FRIEDERICKSEN         </v>
          </cell>
          <cell r="E41" t="str">
            <v>DAB</v>
          </cell>
          <cell r="F41">
            <v>11402</v>
          </cell>
          <cell r="G41" t="str">
            <v>U12</v>
          </cell>
          <cell r="H41">
            <v>1.2185416666666666E-2</v>
          </cell>
        </row>
        <row r="42">
          <cell r="A42">
            <v>14</v>
          </cell>
          <cell r="B42">
            <v>11</v>
          </cell>
          <cell r="C42" t="str">
            <v>ANGELO</v>
          </cell>
          <cell r="D42" t="str">
            <v xml:space="preserve">HOJEM         </v>
          </cell>
          <cell r="E42" t="str">
            <v>DAB</v>
          </cell>
          <cell r="F42">
            <v>12829</v>
          </cell>
          <cell r="G42" t="str">
            <v>U12</v>
          </cell>
          <cell r="H42">
            <v>1.4470949074074075E-2</v>
          </cell>
        </row>
        <row r="44">
          <cell r="A44" t="str">
            <v>Event 60: U14 Boys 5000m K1 Final</v>
          </cell>
        </row>
        <row r="45">
          <cell r="A45" t="str">
            <v>Pos</v>
          </cell>
          <cell r="B45" t="str">
            <v>Lane</v>
          </cell>
          <cell r="C45" t="str">
            <v>Name</v>
          </cell>
          <cell r="D45" t="str">
            <v>Surname</v>
          </cell>
          <cell r="E45" t="str">
            <v>Club</v>
          </cell>
          <cell r="F45" t="str">
            <v>CSA ID</v>
          </cell>
          <cell r="G45" t="str">
            <v>AGE</v>
          </cell>
          <cell r="H45" t="str">
            <v>Time</v>
          </cell>
        </row>
        <row r="46">
          <cell r="A46">
            <v>1</v>
          </cell>
          <cell r="B46">
            <v>104</v>
          </cell>
          <cell r="C46" t="str">
            <v>RYLEY</v>
          </cell>
          <cell r="D46" t="str">
            <v xml:space="preserve">SMITH        </v>
          </cell>
          <cell r="E46" t="str">
            <v>PEN</v>
          </cell>
          <cell r="F46">
            <v>50622</v>
          </cell>
          <cell r="G46" t="str">
            <v>U14</v>
          </cell>
          <cell r="H46">
            <v>1.8898263888888888E-2</v>
          </cell>
        </row>
        <row r="47">
          <cell r="A47">
            <v>2</v>
          </cell>
          <cell r="B47">
            <v>100</v>
          </cell>
          <cell r="C47" t="str">
            <v>JARED</v>
          </cell>
          <cell r="D47" t="str">
            <v xml:space="preserve">SHRIMPTON         </v>
          </cell>
          <cell r="E47" t="str">
            <v>PEN</v>
          </cell>
          <cell r="F47">
            <v>12298</v>
          </cell>
          <cell r="G47" t="str">
            <v>U14</v>
          </cell>
          <cell r="H47">
            <v>1.8903819444444445E-2</v>
          </cell>
        </row>
        <row r="48">
          <cell r="A48">
            <v>3</v>
          </cell>
          <cell r="B48">
            <v>142</v>
          </cell>
          <cell r="C48" t="str">
            <v>SBULELO</v>
          </cell>
          <cell r="D48" t="str">
            <v>NGOBESE</v>
          </cell>
          <cell r="E48" t="str">
            <v>UMZ</v>
          </cell>
          <cell r="F48">
            <v>60527</v>
          </cell>
          <cell r="G48" t="str">
            <v>U14</v>
          </cell>
          <cell r="H48">
            <v>2.1067245370370372E-2</v>
          </cell>
        </row>
        <row r="49">
          <cell r="A49">
            <v>4</v>
          </cell>
          <cell r="B49">
            <v>7</v>
          </cell>
          <cell r="C49" t="str">
            <v>SIYABONGA</v>
          </cell>
          <cell r="D49" t="str">
            <v>NDLOVU</v>
          </cell>
          <cell r="E49" t="str">
            <v>DUB</v>
          </cell>
          <cell r="F49">
            <v>12524</v>
          </cell>
          <cell r="G49" t="str">
            <v>U14</v>
          </cell>
          <cell r="H49">
            <v>2.2111111111111109E-2</v>
          </cell>
        </row>
        <row r="50">
          <cell r="A50">
            <v>5</v>
          </cell>
          <cell r="B50">
            <v>156</v>
          </cell>
          <cell r="C50" t="str">
            <v>JOSH</v>
          </cell>
          <cell r="D50" t="str">
            <v xml:space="preserve">WORTHMANN         </v>
          </cell>
          <cell r="E50" t="str">
            <v>AMA</v>
          </cell>
          <cell r="F50">
            <v>60767</v>
          </cell>
          <cell r="G50" t="str">
            <v>U14</v>
          </cell>
          <cell r="H50">
            <v>2.2329282407407409E-2</v>
          </cell>
        </row>
        <row r="51">
          <cell r="A51">
            <v>6</v>
          </cell>
          <cell r="B51">
            <v>157</v>
          </cell>
          <cell r="C51" t="str">
            <v>WINSTINO</v>
          </cell>
          <cell r="D51" t="str">
            <v xml:space="preserve">ABRAHAMS         </v>
          </cell>
          <cell r="E51" t="str">
            <v>PAA</v>
          </cell>
          <cell r="F51">
            <v>12252</v>
          </cell>
          <cell r="G51" t="str">
            <v>U14</v>
          </cell>
          <cell r="H51">
            <v>2.2340046296296295E-2</v>
          </cell>
        </row>
        <row r="52">
          <cell r="A52">
            <v>7</v>
          </cell>
          <cell r="B52">
            <v>158</v>
          </cell>
          <cell r="C52" t="str">
            <v>ETHAN</v>
          </cell>
          <cell r="D52" t="str">
            <v xml:space="preserve">SEPTEMBER         </v>
          </cell>
          <cell r="E52" t="str">
            <v>PAA</v>
          </cell>
          <cell r="F52">
            <v>12359</v>
          </cell>
          <cell r="G52" t="str">
            <v>U14</v>
          </cell>
          <cell r="H52">
            <v>2.2816087962962962E-2</v>
          </cell>
        </row>
        <row r="53">
          <cell r="A53">
            <v>8</v>
          </cell>
          <cell r="B53">
            <v>6</v>
          </cell>
          <cell r="C53" t="str">
            <v>MELOKUHLE</v>
          </cell>
          <cell r="D53" t="str">
            <v>NTSHABA</v>
          </cell>
          <cell r="E53" t="str">
            <v>DUB</v>
          </cell>
          <cell r="F53">
            <v>12236</v>
          </cell>
          <cell r="G53" t="str">
            <v>U14</v>
          </cell>
          <cell r="H53">
            <v>2.3186574074074071E-2</v>
          </cell>
        </row>
        <row r="54">
          <cell r="A54">
            <v>9</v>
          </cell>
          <cell r="B54">
            <v>136</v>
          </cell>
          <cell r="C54" t="str">
            <v>CHRISTIAN</v>
          </cell>
          <cell r="D54" t="str">
            <v xml:space="preserve">HOFMEYR         </v>
          </cell>
          <cell r="E54" t="str">
            <v>CEN</v>
          </cell>
          <cell r="F54">
            <v>10957</v>
          </cell>
          <cell r="G54" t="str">
            <v>U14</v>
          </cell>
          <cell r="H54">
            <v>2.325578703703704E-2</v>
          </cell>
        </row>
        <row r="55">
          <cell r="A55">
            <v>10</v>
          </cell>
          <cell r="B55">
            <v>175</v>
          </cell>
          <cell r="C55" t="str">
            <v>LUNGELO</v>
          </cell>
          <cell r="D55" t="str">
            <v>XULU</v>
          </cell>
          <cell r="E55" t="str">
            <v>ROB</v>
          </cell>
          <cell r="F55">
            <v>60729</v>
          </cell>
          <cell r="G55" t="str">
            <v>U14</v>
          </cell>
          <cell r="H55">
            <v>2.4653356481481481E-2</v>
          </cell>
        </row>
        <row r="56">
          <cell r="A56">
            <v>11</v>
          </cell>
          <cell r="B56">
            <v>50</v>
          </cell>
          <cell r="C56" t="str">
            <v>NHLAMULO</v>
          </cell>
          <cell r="D56" t="str">
            <v xml:space="preserve">MAHWAYI         </v>
          </cell>
          <cell r="E56" t="str">
            <v>SOW</v>
          </cell>
          <cell r="F56">
            <v>11617</v>
          </cell>
          <cell r="G56" t="str">
            <v>U14</v>
          </cell>
          <cell r="H56">
            <v>2.4868634259259257E-2</v>
          </cell>
        </row>
        <row r="57">
          <cell r="A57">
            <v>12</v>
          </cell>
          <cell r="B57">
            <v>163</v>
          </cell>
          <cell r="C57" t="str">
            <v>AJ</v>
          </cell>
          <cell r="D57" t="str">
            <v xml:space="preserve">THYSSEN         </v>
          </cell>
          <cell r="E57" t="str">
            <v>PAA</v>
          </cell>
          <cell r="F57">
            <v>50876</v>
          </cell>
          <cell r="G57" t="str">
            <v>U14</v>
          </cell>
          <cell r="H57">
            <v>2.4817361111111113E-2</v>
          </cell>
        </row>
        <row r="58">
          <cell r="A58">
            <v>13</v>
          </cell>
          <cell r="B58">
            <v>122</v>
          </cell>
          <cell r="C58" t="str">
            <v>NJABULO</v>
          </cell>
          <cell r="D58" t="str">
            <v>ZONDI</v>
          </cell>
          <cell r="E58" t="str">
            <v>UMZ</v>
          </cell>
          <cell r="F58">
            <v>61510</v>
          </cell>
          <cell r="G58" t="str">
            <v>U14</v>
          </cell>
          <cell r="H58">
            <v>2.5151620370370373E-2</v>
          </cell>
        </row>
        <row r="60">
          <cell r="A60">
            <v>15</v>
          </cell>
        </row>
        <row r="61">
          <cell r="A61">
            <v>16</v>
          </cell>
          <cell r="B61">
            <v>123</v>
          </cell>
          <cell r="C61" t="str">
            <v>SBUSISO</v>
          </cell>
          <cell r="D61" t="str">
            <v xml:space="preserve">TYIKI         </v>
          </cell>
          <cell r="E61" t="str">
            <v>SOW</v>
          </cell>
          <cell r="F61">
            <v>13709</v>
          </cell>
          <cell r="G61" t="str">
            <v>U14</v>
          </cell>
          <cell r="H61">
            <v>2.638136574074074E-2</v>
          </cell>
        </row>
        <row r="62">
          <cell r="A62">
            <v>17</v>
          </cell>
          <cell r="B62">
            <v>160</v>
          </cell>
          <cell r="C62" t="str">
            <v>AJ</v>
          </cell>
          <cell r="D62" t="str">
            <v xml:space="preserve">AUGUST         </v>
          </cell>
          <cell r="E62" t="str">
            <v>PAA</v>
          </cell>
          <cell r="F62">
            <v>50877</v>
          </cell>
          <cell r="G62" t="str">
            <v>U14</v>
          </cell>
          <cell r="H62">
            <v>2.7877314814814813E-2</v>
          </cell>
        </row>
        <row r="63">
          <cell r="A63">
            <v>18</v>
          </cell>
          <cell r="B63">
            <v>145</v>
          </cell>
          <cell r="C63" t="str">
            <v>CHRISTIAN</v>
          </cell>
          <cell r="D63" t="str">
            <v xml:space="preserve">FRIEDERICKSEN         </v>
          </cell>
          <cell r="E63" t="str">
            <v>DAB</v>
          </cell>
          <cell r="F63">
            <v>10154</v>
          </cell>
          <cell r="G63" t="str">
            <v>U14</v>
          </cell>
          <cell r="H63">
            <v>2.8576273148148149E-2</v>
          </cell>
        </row>
        <row r="65">
          <cell r="A65" t="str">
            <v>Event 60: U16 Boys 5000m K1 Final</v>
          </cell>
        </row>
        <row r="66">
          <cell r="A66" t="str">
            <v>Pos</v>
          </cell>
          <cell r="B66" t="str">
            <v>Lane</v>
          </cell>
          <cell r="C66" t="str">
            <v>Name</v>
          </cell>
          <cell r="D66" t="str">
            <v>Surname</v>
          </cell>
          <cell r="E66" t="str">
            <v>Club</v>
          </cell>
          <cell r="F66" t="str">
            <v>CSA ID</v>
          </cell>
          <cell r="G66" t="str">
            <v>AGE</v>
          </cell>
          <cell r="H66" t="str">
            <v>Time</v>
          </cell>
        </row>
        <row r="67">
          <cell r="A67">
            <v>1</v>
          </cell>
          <cell r="B67">
            <v>8</v>
          </cell>
          <cell r="C67" t="str">
            <v>ZAK</v>
          </cell>
          <cell r="D67" t="str">
            <v xml:space="preserve">JACOBS         </v>
          </cell>
          <cell r="E67" t="str">
            <v>PEN</v>
          </cell>
          <cell r="F67">
            <v>50814</v>
          </cell>
          <cell r="G67" t="str">
            <v>U16</v>
          </cell>
          <cell r="H67">
            <v>1.7566898148148147E-2</v>
          </cell>
        </row>
        <row r="68">
          <cell r="A68">
            <v>2</v>
          </cell>
          <cell r="B68">
            <v>80</v>
          </cell>
          <cell r="C68" t="str">
            <v>CODY</v>
          </cell>
          <cell r="D68" t="str">
            <v xml:space="preserve">STALLARD         </v>
          </cell>
          <cell r="E68" t="str">
            <v>PEN</v>
          </cell>
          <cell r="F68">
            <v>12645</v>
          </cell>
          <cell r="G68" t="str">
            <v>U16</v>
          </cell>
          <cell r="H68">
            <v>1.7787152777777777E-2</v>
          </cell>
        </row>
        <row r="69">
          <cell r="A69">
            <v>3</v>
          </cell>
          <cell r="B69">
            <v>140</v>
          </cell>
          <cell r="C69" t="str">
            <v>THEO</v>
          </cell>
          <cell r="D69" t="str">
            <v xml:space="preserve">DREYER         </v>
          </cell>
          <cell r="E69" t="str">
            <v>DAB</v>
          </cell>
          <cell r="F69">
            <v>10470</v>
          </cell>
          <cell r="G69" t="str">
            <v>U16</v>
          </cell>
          <cell r="H69">
            <v>1.866076388888889E-2</v>
          </cell>
        </row>
        <row r="70">
          <cell r="A70">
            <v>4</v>
          </cell>
          <cell r="B70">
            <v>12</v>
          </cell>
          <cell r="C70" t="str">
            <v>TYDE</v>
          </cell>
          <cell r="D70" t="str">
            <v xml:space="preserve">MALHERBE         </v>
          </cell>
          <cell r="E70" t="str">
            <v>BOR</v>
          </cell>
          <cell r="F70">
            <v>47603</v>
          </cell>
          <cell r="G70" t="str">
            <v>U16</v>
          </cell>
          <cell r="H70">
            <v>1.9354861111111111E-2</v>
          </cell>
        </row>
        <row r="71">
          <cell r="A71">
            <v>5</v>
          </cell>
          <cell r="B71">
            <v>178</v>
          </cell>
          <cell r="C71" t="str">
            <v>JERELDO</v>
          </cell>
          <cell r="D71" t="str">
            <v xml:space="preserve">PLATJIES         </v>
          </cell>
          <cell r="E71" t="str">
            <v>PAA</v>
          </cell>
          <cell r="F71">
            <v>50871</v>
          </cell>
          <cell r="G71" t="str">
            <v>U16</v>
          </cell>
          <cell r="H71">
            <v>1.9583796296296297E-2</v>
          </cell>
        </row>
        <row r="72">
          <cell r="A72">
            <v>6</v>
          </cell>
          <cell r="B72">
            <v>128</v>
          </cell>
          <cell r="C72" t="str">
            <v>SENZO</v>
          </cell>
          <cell r="D72" t="str">
            <v>NGCOBO</v>
          </cell>
          <cell r="E72" t="str">
            <v>SSSC</v>
          </cell>
          <cell r="F72">
            <v>60743</v>
          </cell>
          <cell r="G72" t="str">
            <v>U16</v>
          </cell>
          <cell r="H72">
            <v>1.9591782407407408E-2</v>
          </cell>
        </row>
        <row r="73">
          <cell r="A73">
            <v>7</v>
          </cell>
          <cell r="B73">
            <v>2</v>
          </cell>
          <cell r="C73" t="str">
            <v>NKANYEZI</v>
          </cell>
          <cell r="D73" t="str">
            <v>HLONGWANE</v>
          </cell>
          <cell r="E73" t="str">
            <v>DUB</v>
          </cell>
          <cell r="F73">
            <v>12300</v>
          </cell>
          <cell r="G73" t="str">
            <v>U16</v>
          </cell>
          <cell r="H73">
            <v>1.9849189814814813E-2</v>
          </cell>
        </row>
        <row r="74">
          <cell r="A74">
            <v>8</v>
          </cell>
          <cell r="B74">
            <v>11</v>
          </cell>
          <cell r="C74" t="str">
            <v>DANIEL</v>
          </cell>
          <cell r="D74" t="str">
            <v xml:space="preserve">VAN ZYL-SMIT        </v>
          </cell>
          <cell r="E74" t="str">
            <v>BOR</v>
          </cell>
          <cell r="F74">
            <v>47606</v>
          </cell>
          <cell r="G74" t="str">
            <v>U16</v>
          </cell>
          <cell r="H74">
            <v>2.0091435185185184E-2</v>
          </cell>
        </row>
        <row r="75">
          <cell r="A75">
            <v>9</v>
          </cell>
          <cell r="B75">
            <v>106</v>
          </cell>
          <cell r="C75" t="str">
            <v>NKOSKHONA</v>
          </cell>
          <cell r="D75" t="str">
            <v xml:space="preserve">MAKASI         </v>
          </cell>
          <cell r="E75" t="str">
            <v>SOW</v>
          </cell>
          <cell r="F75">
            <v>11850</v>
          </cell>
          <cell r="G75" t="str">
            <v>U16</v>
          </cell>
          <cell r="H75">
            <v>2.0391319444444441E-2</v>
          </cell>
        </row>
        <row r="76">
          <cell r="A76">
            <v>10</v>
          </cell>
          <cell r="B76">
            <v>125</v>
          </cell>
          <cell r="C76" t="str">
            <v>OWETHU</v>
          </cell>
          <cell r="D76" t="str">
            <v xml:space="preserve">DUNA         </v>
          </cell>
          <cell r="E76" t="str">
            <v>SOW</v>
          </cell>
          <cell r="F76">
            <v>3584</v>
          </cell>
          <cell r="G76" t="str">
            <v>U16</v>
          </cell>
          <cell r="H76">
            <v>2.0416087962962962E-2</v>
          </cell>
        </row>
        <row r="78">
          <cell r="A78">
            <v>12</v>
          </cell>
        </row>
        <row r="79">
          <cell r="A79">
            <v>13</v>
          </cell>
          <cell r="B79">
            <v>112</v>
          </cell>
          <cell r="C79" t="str">
            <v>MTHOKOZISI</v>
          </cell>
          <cell r="D79" t="str">
            <v>MGENGE</v>
          </cell>
          <cell r="E79" t="str">
            <v>DUB</v>
          </cell>
          <cell r="F79">
            <v>12301</v>
          </cell>
          <cell r="G79" t="str">
            <v>U16</v>
          </cell>
          <cell r="H79">
            <v>2.1501041666666668E-2</v>
          </cell>
        </row>
        <row r="80">
          <cell r="A80">
            <v>14</v>
          </cell>
          <cell r="B80">
            <v>116</v>
          </cell>
          <cell r="C80" t="str">
            <v>NTANDO</v>
          </cell>
          <cell r="D80" t="str">
            <v>SHOZI</v>
          </cell>
          <cell r="E80" t="str">
            <v>UMZ</v>
          </cell>
          <cell r="F80">
            <v>61414</v>
          </cell>
          <cell r="G80" t="str">
            <v>U16</v>
          </cell>
          <cell r="H80">
            <v>2.1530787037037039E-2</v>
          </cell>
        </row>
        <row r="81">
          <cell r="A81">
            <v>15</v>
          </cell>
          <cell r="B81">
            <v>10</v>
          </cell>
          <cell r="C81" t="str">
            <v>SIKHANYISELE</v>
          </cell>
          <cell r="D81" t="str">
            <v xml:space="preserve">DEKEDA         </v>
          </cell>
          <cell r="E81" t="str">
            <v>SOW</v>
          </cell>
          <cell r="F81">
            <v>11719</v>
          </cell>
          <cell r="G81" t="str">
            <v>U16</v>
          </cell>
          <cell r="H81">
            <v>2.4561574074074079E-2</v>
          </cell>
        </row>
        <row r="83">
          <cell r="A83" t="str">
            <v>Event 60: U18 Boys 5000m K1 Final</v>
          </cell>
        </row>
        <row r="84">
          <cell r="A84" t="str">
            <v>Pos</v>
          </cell>
          <cell r="B84" t="str">
            <v>Lane</v>
          </cell>
          <cell r="C84" t="str">
            <v>Name</v>
          </cell>
          <cell r="D84" t="str">
            <v>Surname</v>
          </cell>
          <cell r="E84" t="str">
            <v>Club</v>
          </cell>
          <cell r="F84" t="str">
            <v>CSA ID</v>
          </cell>
          <cell r="G84" t="str">
            <v>AGE</v>
          </cell>
          <cell r="H84" t="str">
            <v>Time</v>
          </cell>
        </row>
        <row r="85">
          <cell r="A85">
            <v>1</v>
          </cell>
          <cell r="B85">
            <v>4</v>
          </cell>
          <cell r="C85" t="str">
            <v>JOSH</v>
          </cell>
          <cell r="D85" t="str">
            <v xml:space="preserve">SMITH         </v>
          </cell>
          <cell r="E85" t="str">
            <v>PEN</v>
          </cell>
          <cell r="F85">
            <v>12100</v>
          </cell>
          <cell r="G85" t="str">
            <v>U18</v>
          </cell>
          <cell r="H85">
            <v>1.7150925925925927E-2</v>
          </cell>
        </row>
        <row r="86">
          <cell r="A86">
            <v>2</v>
          </cell>
          <cell r="B86">
            <v>9</v>
          </cell>
          <cell r="C86" t="str">
            <v>LUKE</v>
          </cell>
          <cell r="D86" t="str">
            <v xml:space="preserve">LE ROUX       </v>
          </cell>
          <cell r="E86" t="str">
            <v>PEN</v>
          </cell>
          <cell r="F86">
            <v>12157</v>
          </cell>
          <cell r="G86" t="str">
            <v>U18</v>
          </cell>
          <cell r="H86">
            <v>1.7188657407407406E-2</v>
          </cell>
        </row>
        <row r="87">
          <cell r="A87">
            <v>3</v>
          </cell>
          <cell r="B87">
            <v>174</v>
          </cell>
          <cell r="C87" t="str">
            <v>LUKE</v>
          </cell>
          <cell r="D87" t="str">
            <v xml:space="preserve">SALMON         </v>
          </cell>
          <cell r="E87" t="str">
            <v>DAB</v>
          </cell>
          <cell r="F87">
            <v>11451</v>
          </cell>
          <cell r="G87" t="str">
            <v>U18</v>
          </cell>
          <cell r="H87">
            <v>1.7358796296296296E-2</v>
          </cell>
        </row>
        <row r="88">
          <cell r="A88">
            <v>4</v>
          </cell>
          <cell r="B88">
            <v>1</v>
          </cell>
          <cell r="C88" t="str">
            <v>SABELO</v>
          </cell>
          <cell r="D88" t="str">
            <v>NYEMBE</v>
          </cell>
          <cell r="E88" t="str">
            <v>DUB</v>
          </cell>
          <cell r="F88">
            <v>12629</v>
          </cell>
          <cell r="G88" t="str">
            <v>U18</v>
          </cell>
          <cell r="H88">
            <v>1.9163425925925928E-2</v>
          </cell>
        </row>
        <row r="89">
          <cell r="A89">
            <v>5</v>
          </cell>
          <cell r="B89">
            <v>119</v>
          </cell>
          <cell r="C89" t="str">
            <v>LUNGELO</v>
          </cell>
          <cell r="D89" t="str">
            <v>GUMEDE</v>
          </cell>
          <cell r="E89" t="str">
            <v>SSSC</v>
          </cell>
          <cell r="F89">
            <v>61019</v>
          </cell>
          <cell r="G89" t="str">
            <v>U18</v>
          </cell>
          <cell r="H89">
            <v>1.9243634259259259E-2</v>
          </cell>
        </row>
        <row r="90">
          <cell r="A90">
            <v>6</v>
          </cell>
          <cell r="B90">
            <v>127</v>
          </cell>
          <cell r="C90" t="str">
            <v>BERT</v>
          </cell>
          <cell r="D90" t="str">
            <v xml:space="preserve">MATRUJE         </v>
          </cell>
          <cell r="E90" t="str">
            <v>JOH</v>
          </cell>
          <cell r="F90">
            <v>10948</v>
          </cell>
          <cell r="G90" t="str">
            <v>U18</v>
          </cell>
          <cell r="H90">
            <v>1.9422337962962961E-2</v>
          </cell>
        </row>
        <row r="91">
          <cell r="A91">
            <v>7</v>
          </cell>
          <cell r="B91">
            <v>131</v>
          </cell>
          <cell r="C91" t="str">
            <v>GARETH</v>
          </cell>
          <cell r="D91" t="str">
            <v xml:space="preserve">BARBERTON         </v>
          </cell>
          <cell r="E91" t="str">
            <v>ACD</v>
          </cell>
          <cell r="F91">
            <v>11801</v>
          </cell>
          <cell r="G91" t="str">
            <v>U18</v>
          </cell>
          <cell r="H91">
            <v>1.9552662037037035E-2</v>
          </cell>
        </row>
        <row r="92">
          <cell r="A92">
            <v>8</v>
          </cell>
          <cell r="B92">
            <v>170</v>
          </cell>
          <cell r="C92" t="str">
            <v>NICHOLAS</v>
          </cell>
          <cell r="D92" t="str">
            <v xml:space="preserve">ERWEE         </v>
          </cell>
          <cell r="E92" t="str">
            <v>DAB</v>
          </cell>
          <cell r="F92">
            <v>10414</v>
          </cell>
          <cell r="G92" t="str">
            <v>U18</v>
          </cell>
          <cell r="H92">
            <v>1.9815972222222224E-2</v>
          </cell>
        </row>
        <row r="93">
          <cell r="A93">
            <v>9</v>
          </cell>
          <cell r="B93">
            <v>130</v>
          </cell>
          <cell r="C93" t="str">
            <v>SIMON</v>
          </cell>
          <cell r="D93" t="str">
            <v xml:space="preserve">CHUBB         </v>
          </cell>
          <cell r="E93" t="str">
            <v>HIL</v>
          </cell>
          <cell r="F93">
            <v>61323</v>
          </cell>
          <cell r="G93" t="str">
            <v>U18</v>
          </cell>
          <cell r="H93">
            <v>1.9833333333333331E-2</v>
          </cell>
        </row>
        <row r="94">
          <cell r="A94">
            <v>10</v>
          </cell>
          <cell r="B94">
            <v>3</v>
          </cell>
          <cell r="C94" t="str">
            <v>FANELE</v>
          </cell>
          <cell r="D94" t="str">
            <v>MKHUNYA</v>
          </cell>
          <cell r="E94" t="str">
            <v>KIN</v>
          </cell>
          <cell r="F94">
            <v>60537</v>
          </cell>
          <cell r="G94" t="str">
            <v>U18</v>
          </cell>
          <cell r="H94">
            <v>2.0136689814814816E-2</v>
          </cell>
        </row>
        <row r="95">
          <cell r="A95">
            <v>11</v>
          </cell>
          <cell r="B95">
            <v>172</v>
          </cell>
          <cell r="C95" t="str">
            <v>SIBONGAKONKE</v>
          </cell>
          <cell r="D95" t="str">
            <v>GCWENSA</v>
          </cell>
          <cell r="E95" t="str">
            <v>KIN</v>
          </cell>
          <cell r="F95">
            <v>70752</v>
          </cell>
          <cell r="G95" t="str">
            <v>U18</v>
          </cell>
          <cell r="H95">
            <v>2.0158680555555555E-2</v>
          </cell>
        </row>
        <row r="96">
          <cell r="A96">
            <v>12</v>
          </cell>
          <cell r="B96">
            <v>182</v>
          </cell>
          <cell r="C96" t="str">
            <v>RYAN</v>
          </cell>
          <cell r="D96" t="str">
            <v xml:space="preserve">BEZUIDENHOUT         </v>
          </cell>
          <cell r="E96" t="str">
            <v>PAA</v>
          </cell>
          <cell r="F96">
            <v>50704</v>
          </cell>
          <cell r="G96" t="str">
            <v>U18</v>
          </cell>
          <cell r="H96">
            <v>2.0259027777777775E-2</v>
          </cell>
        </row>
        <row r="98">
          <cell r="A98">
            <v>14</v>
          </cell>
        </row>
        <row r="99">
          <cell r="A99">
            <v>15</v>
          </cell>
          <cell r="B99">
            <v>165</v>
          </cell>
          <cell r="C99" t="str">
            <v>CAMURIN</v>
          </cell>
          <cell r="D99" t="str">
            <v xml:space="preserve">ABRAHAMS         </v>
          </cell>
          <cell r="E99" t="str">
            <v>STE</v>
          </cell>
          <cell r="F99">
            <v>50420</v>
          </cell>
          <cell r="G99" t="str">
            <v>U18</v>
          </cell>
          <cell r="H99">
            <v>2.178923611111111E-2</v>
          </cell>
        </row>
        <row r="100">
          <cell r="A100">
            <v>16</v>
          </cell>
          <cell r="B100">
            <v>129</v>
          </cell>
          <cell r="C100" t="str">
            <v>JOSE</v>
          </cell>
          <cell r="D100" t="str">
            <v xml:space="preserve">FARIA         </v>
          </cell>
          <cell r="E100" t="str">
            <v>JOH</v>
          </cell>
          <cell r="F100">
            <v>12412</v>
          </cell>
          <cell r="G100" t="str">
            <v>U18</v>
          </cell>
          <cell r="H100">
            <v>2.1874652777777778E-2</v>
          </cell>
        </row>
        <row r="101">
          <cell r="A101">
            <v>17</v>
          </cell>
          <cell r="B101">
            <v>179</v>
          </cell>
          <cell r="C101" t="str">
            <v>LOZARIO</v>
          </cell>
          <cell r="D101" t="str">
            <v xml:space="preserve">THYSSEN         </v>
          </cell>
          <cell r="E101" t="str">
            <v>PAA</v>
          </cell>
          <cell r="F101">
            <v>50875</v>
          </cell>
          <cell r="G101" t="str">
            <v>U18</v>
          </cell>
          <cell r="H101">
            <v>2.2168287037037038E-2</v>
          </cell>
        </row>
        <row r="103">
          <cell r="A103" t="str">
            <v>Event 60: Senior and U23 men 5000m K1 Final</v>
          </cell>
        </row>
        <row r="104">
          <cell r="A104" t="str">
            <v>Pos</v>
          </cell>
          <cell r="B104" t="str">
            <v>Lane</v>
          </cell>
          <cell r="C104" t="str">
            <v>Name</v>
          </cell>
          <cell r="D104" t="str">
            <v>Surname</v>
          </cell>
          <cell r="E104" t="str">
            <v>Club</v>
          </cell>
          <cell r="F104" t="str">
            <v>CSA ID</v>
          </cell>
          <cell r="G104" t="str">
            <v>AGE</v>
          </cell>
          <cell r="H104" t="str">
            <v>Time</v>
          </cell>
        </row>
        <row r="105">
          <cell r="A105">
            <v>1</v>
          </cell>
          <cell r="B105">
            <v>168</v>
          </cell>
          <cell r="C105" t="str">
            <v>HAMISH</v>
          </cell>
          <cell r="D105" t="str">
            <v xml:space="preserve">LOVEMORE         </v>
          </cell>
          <cell r="E105" t="str">
            <v>KIN</v>
          </cell>
          <cell r="F105">
            <v>70810</v>
          </cell>
          <cell r="G105" t="str">
            <v>U23</v>
          </cell>
          <cell r="H105">
            <v>1.6348032407407408E-2</v>
          </cell>
        </row>
        <row r="106">
          <cell r="A106">
            <v>2</v>
          </cell>
          <cell r="B106">
            <v>146</v>
          </cell>
          <cell r="C106" t="str">
            <v>MARK</v>
          </cell>
          <cell r="D106" t="str">
            <v xml:space="preserve">KEELING         </v>
          </cell>
          <cell r="E106" t="str">
            <v>FHBSC</v>
          </cell>
          <cell r="F106">
            <v>50284</v>
          </cell>
          <cell r="G106" t="str">
            <v>S</v>
          </cell>
          <cell r="H106">
            <v>1.6354629629629632E-2</v>
          </cell>
        </row>
        <row r="107">
          <cell r="A107">
            <v>3</v>
          </cell>
          <cell r="B107">
            <v>161</v>
          </cell>
          <cell r="C107" t="str">
            <v>CALLAM</v>
          </cell>
          <cell r="D107" t="str">
            <v xml:space="preserve">DAVIS         </v>
          </cell>
          <cell r="E107" t="str">
            <v>KEA</v>
          </cell>
          <cell r="F107">
            <v>70231</v>
          </cell>
          <cell r="G107" t="str">
            <v>U23</v>
          </cell>
          <cell r="H107">
            <v>1.6363541666666669E-2</v>
          </cell>
        </row>
        <row r="108">
          <cell r="A108">
            <v>4</v>
          </cell>
          <cell r="B108">
            <v>103</v>
          </cell>
          <cell r="C108" t="str">
            <v>KENNETH</v>
          </cell>
          <cell r="D108" t="str">
            <v xml:space="preserve">RICE         </v>
          </cell>
          <cell r="E108" t="str">
            <v>PEN</v>
          </cell>
          <cell r="F108">
            <v>5981</v>
          </cell>
          <cell r="G108" t="str">
            <v>S</v>
          </cell>
          <cell r="H108">
            <v>1.6375115740740739E-2</v>
          </cell>
        </row>
        <row r="109">
          <cell r="A109">
            <v>5</v>
          </cell>
          <cell r="B109">
            <v>132</v>
          </cell>
          <cell r="C109" t="str">
            <v>ALEX</v>
          </cell>
          <cell r="D109" t="str">
            <v xml:space="preserve">MASINA         </v>
          </cell>
          <cell r="E109" t="str">
            <v>MIC</v>
          </cell>
          <cell r="F109">
            <v>2122</v>
          </cell>
          <cell r="G109" t="str">
            <v>U23</v>
          </cell>
          <cell r="H109">
            <v>1.6990509259259261E-2</v>
          </cell>
        </row>
        <row r="110">
          <cell r="A110">
            <v>6</v>
          </cell>
          <cell r="B110">
            <v>108</v>
          </cell>
          <cell r="C110" t="str">
            <v>SAM</v>
          </cell>
          <cell r="D110" t="str">
            <v xml:space="preserve">BUTCHER         </v>
          </cell>
          <cell r="E110" t="str">
            <v>TUKS</v>
          </cell>
          <cell r="F110">
            <v>60474</v>
          </cell>
          <cell r="G110" t="str">
            <v>U23</v>
          </cell>
          <cell r="H110">
            <v>1.7127546296296297E-2</v>
          </cell>
        </row>
        <row r="111">
          <cell r="A111">
            <v>7</v>
          </cell>
          <cell r="B111">
            <v>5</v>
          </cell>
          <cell r="C111" t="str">
            <v>DYLLAN</v>
          </cell>
          <cell r="D111" t="str">
            <v xml:space="preserve">FARRELL         </v>
          </cell>
          <cell r="E111" t="str">
            <v>PEN</v>
          </cell>
          <cell r="F111">
            <v>12160</v>
          </cell>
          <cell r="G111" t="str">
            <v>U23</v>
          </cell>
          <cell r="H111">
            <v>1.7135185185185187E-2</v>
          </cell>
        </row>
        <row r="112">
          <cell r="A112">
            <v>8</v>
          </cell>
          <cell r="B112">
            <v>20</v>
          </cell>
          <cell r="C112" t="str">
            <v>ANDERS</v>
          </cell>
          <cell r="D112" t="str">
            <v xml:space="preserve">HART         </v>
          </cell>
          <cell r="E112" t="str">
            <v>PEN</v>
          </cell>
          <cell r="F112">
            <v>5605</v>
          </cell>
          <cell r="G112" t="str">
            <v>S</v>
          </cell>
          <cell r="H112">
            <v>1.7180555555555557E-2</v>
          </cell>
        </row>
        <row r="113">
          <cell r="A113">
            <v>9</v>
          </cell>
          <cell r="B113">
            <v>159</v>
          </cell>
          <cell r="C113" t="str">
            <v>BENJAMIN</v>
          </cell>
          <cell r="D113" t="str">
            <v xml:space="preserve">MNTONINTSHI         </v>
          </cell>
          <cell r="E113" t="str">
            <v>SOW</v>
          </cell>
          <cell r="F113">
            <v>10725</v>
          </cell>
          <cell r="G113" t="str">
            <v>U23</v>
          </cell>
          <cell r="H113">
            <v>1.7542939814814813E-2</v>
          </cell>
        </row>
        <row r="114">
          <cell r="A114">
            <v>10</v>
          </cell>
          <cell r="B114">
            <v>138</v>
          </cell>
          <cell r="C114" t="str">
            <v>MSAWENKOSI</v>
          </cell>
          <cell r="D114" t="str">
            <v>MTOLO</v>
          </cell>
          <cell r="E114" t="str">
            <v>DUB</v>
          </cell>
          <cell r="F114">
            <v>70576</v>
          </cell>
          <cell r="G114" t="str">
            <v>S</v>
          </cell>
          <cell r="H114">
            <v>1.7650925925925924E-2</v>
          </cell>
        </row>
        <row r="115">
          <cell r="A115">
            <v>11</v>
          </cell>
          <cell r="B115">
            <v>162</v>
          </cell>
          <cell r="C115" t="str">
            <v>KWANDOKUHLE</v>
          </cell>
          <cell r="D115" t="str">
            <v xml:space="preserve">MZOLO         </v>
          </cell>
          <cell r="E115" t="str">
            <v>SOW</v>
          </cell>
          <cell r="F115">
            <v>60301</v>
          </cell>
          <cell r="G115" t="str">
            <v>U23</v>
          </cell>
          <cell r="H115">
            <v>1.8118287037037037E-2</v>
          </cell>
        </row>
        <row r="116">
          <cell r="A116">
            <v>12</v>
          </cell>
          <cell r="B116">
            <v>90</v>
          </cell>
          <cell r="C116" t="str">
            <v>JONNY</v>
          </cell>
          <cell r="D116" t="str">
            <v xml:space="preserve">LUCAS         </v>
          </cell>
          <cell r="E116" t="str">
            <v>PEN</v>
          </cell>
          <cell r="F116">
            <v>12328</v>
          </cell>
          <cell r="G116" t="str">
            <v>U23</v>
          </cell>
          <cell r="H116">
            <v>1.8127893518518519E-2</v>
          </cell>
        </row>
        <row r="118">
          <cell r="A118">
            <v>14</v>
          </cell>
        </row>
        <row r="119">
          <cell r="A119">
            <v>15</v>
          </cell>
          <cell r="B119">
            <v>164</v>
          </cell>
          <cell r="C119" t="str">
            <v>BEVAN</v>
          </cell>
          <cell r="D119" t="str">
            <v xml:space="preserve">DUFFETT         </v>
          </cell>
          <cell r="E119" t="str">
            <v>STF</v>
          </cell>
          <cell r="F119">
            <v>50658</v>
          </cell>
          <cell r="G119" t="str">
            <v>U23</v>
          </cell>
          <cell r="H119">
            <v>1.9042361111111111E-2</v>
          </cell>
        </row>
        <row r="120">
          <cell r="A120">
            <v>16</v>
          </cell>
          <cell r="B120">
            <v>150</v>
          </cell>
          <cell r="C120" t="str">
            <v>WONGAMA</v>
          </cell>
          <cell r="D120" t="str">
            <v xml:space="preserve">MAKASI         </v>
          </cell>
          <cell r="E120" t="str">
            <v>SOW</v>
          </cell>
          <cell r="F120">
            <v>10266</v>
          </cell>
          <cell r="G120" t="str">
            <v>U23</v>
          </cell>
          <cell r="H120">
            <v>1.9539467592592591E-2</v>
          </cell>
        </row>
        <row r="121">
          <cell r="A121">
            <v>17</v>
          </cell>
          <cell r="B121">
            <v>105</v>
          </cell>
          <cell r="C121" t="str">
            <v>THABANI</v>
          </cell>
          <cell r="D121" t="str">
            <v>MSIA</v>
          </cell>
          <cell r="E121" t="str">
            <v>DUB</v>
          </cell>
          <cell r="F121">
            <v>60038</v>
          </cell>
          <cell r="G121" t="str">
            <v>S</v>
          </cell>
          <cell r="H121">
            <v>2.0226736111111112E-2</v>
          </cell>
        </row>
        <row r="129">
          <cell r="A129" t="str">
            <v>Event 119: U14 Girls 5000m K1 Final</v>
          </cell>
        </row>
        <row r="130">
          <cell r="A130" t="str">
            <v>Pos</v>
          </cell>
          <cell r="B130" t="str">
            <v>Lane</v>
          </cell>
          <cell r="C130" t="str">
            <v>Name</v>
          </cell>
          <cell r="D130" t="str">
            <v>Surname</v>
          </cell>
          <cell r="E130" t="str">
            <v>Club</v>
          </cell>
          <cell r="F130" t="str">
            <v>CSA ID</v>
          </cell>
          <cell r="G130" t="str">
            <v>AGE</v>
          </cell>
          <cell r="H130" t="str">
            <v>Time</v>
          </cell>
        </row>
        <row r="131">
          <cell r="A131">
            <v>1</v>
          </cell>
          <cell r="B131">
            <v>2</v>
          </cell>
          <cell r="C131" t="str">
            <v>EMMA</v>
          </cell>
          <cell r="D131" t="str">
            <v xml:space="preserve">PRIVETT         </v>
          </cell>
          <cell r="E131" t="str">
            <v>STF</v>
          </cell>
          <cell r="F131">
            <v>50716</v>
          </cell>
          <cell r="G131" t="str">
            <v>U14</v>
          </cell>
          <cell r="H131">
            <v>2.2912037037037036E-2</v>
          </cell>
        </row>
        <row r="132">
          <cell r="A132">
            <v>2</v>
          </cell>
          <cell r="B132">
            <v>1</v>
          </cell>
          <cell r="C132" t="str">
            <v>LORNA</v>
          </cell>
          <cell r="D132" t="str">
            <v xml:space="preserve">KERNAHAN         </v>
          </cell>
          <cell r="E132" t="str">
            <v>DAB</v>
          </cell>
          <cell r="F132">
            <v>11379</v>
          </cell>
          <cell r="G132" t="str">
            <v>U14</v>
          </cell>
          <cell r="H132">
            <v>2.473518518518519E-2</v>
          </cell>
        </row>
        <row r="133">
          <cell r="A133">
            <v>3</v>
          </cell>
          <cell r="B133">
            <v>115</v>
          </cell>
          <cell r="C133" t="str">
            <v>JAMIE LEE</v>
          </cell>
          <cell r="D133" t="str">
            <v>VAN DEN BERG</v>
          </cell>
          <cell r="E133" t="str">
            <v>ECVC</v>
          </cell>
          <cell r="F133">
            <v>11964</v>
          </cell>
          <cell r="G133" t="str">
            <v>U14</v>
          </cell>
          <cell r="H133">
            <v>2.5364930555555557E-2</v>
          </cell>
        </row>
        <row r="134">
          <cell r="A134">
            <v>4</v>
          </cell>
          <cell r="B134">
            <v>3</v>
          </cell>
          <cell r="C134" t="str">
            <v>VUYILE</v>
          </cell>
          <cell r="D134" t="str">
            <v>MBEJE</v>
          </cell>
          <cell r="E134" t="str">
            <v>DUB</v>
          </cell>
          <cell r="F134">
            <v>13268</v>
          </cell>
          <cell r="G134" t="str">
            <v>U14</v>
          </cell>
          <cell r="H134">
            <v>2.663159722222222E-2</v>
          </cell>
        </row>
        <row r="135">
          <cell r="A135">
            <v>5</v>
          </cell>
          <cell r="B135">
            <v>4</v>
          </cell>
          <cell r="C135" t="str">
            <v>ANDISWA</v>
          </cell>
          <cell r="D135" t="str">
            <v>TSHANGASE</v>
          </cell>
          <cell r="E135" t="str">
            <v>DUB</v>
          </cell>
          <cell r="F135">
            <v>13418</v>
          </cell>
          <cell r="G135" t="str">
            <v>U14</v>
          </cell>
          <cell r="H135">
            <v>2.70380787037037E-2</v>
          </cell>
        </row>
        <row r="136">
          <cell r="A136">
            <v>6</v>
          </cell>
          <cell r="B136">
            <v>117</v>
          </cell>
          <cell r="C136" t="str">
            <v>EMMERENTIA</v>
          </cell>
          <cell r="D136" t="str">
            <v xml:space="preserve">LESCH         </v>
          </cell>
          <cell r="E136" t="str">
            <v>STE</v>
          </cell>
          <cell r="F136">
            <v>12703</v>
          </cell>
          <cell r="G136" t="str">
            <v>U14</v>
          </cell>
          <cell r="H136">
            <v>2.8699537037037037E-2</v>
          </cell>
        </row>
        <row r="137">
          <cell r="A137">
            <v>7</v>
          </cell>
          <cell r="B137">
            <v>122</v>
          </cell>
          <cell r="C137" t="str">
            <v>LECETIA</v>
          </cell>
          <cell r="D137" t="str">
            <v xml:space="preserve">LESCH         </v>
          </cell>
          <cell r="E137" t="str">
            <v>STE</v>
          </cell>
          <cell r="F137">
            <v>12704</v>
          </cell>
          <cell r="G137" t="str">
            <v>U14</v>
          </cell>
          <cell r="H137">
            <v>3.023900462962963E-2</v>
          </cell>
        </row>
        <row r="139">
          <cell r="A139" t="str">
            <v>Event 119: U16 Girls 5000m K1 Final</v>
          </cell>
        </row>
        <row r="140">
          <cell r="A140" t="str">
            <v>Pos</v>
          </cell>
          <cell r="B140" t="str">
            <v>Lane</v>
          </cell>
          <cell r="C140" t="str">
            <v>Name</v>
          </cell>
          <cell r="D140" t="str">
            <v>Surname</v>
          </cell>
          <cell r="E140" t="str">
            <v>Club</v>
          </cell>
          <cell r="F140" t="str">
            <v>CSA ID</v>
          </cell>
          <cell r="G140" t="str">
            <v>AGE</v>
          </cell>
          <cell r="H140" t="str">
            <v>Time</v>
          </cell>
        </row>
        <row r="141">
          <cell r="A141">
            <v>1</v>
          </cell>
          <cell r="B141">
            <v>7</v>
          </cell>
          <cell r="C141" t="str">
            <v>GEORGIA</v>
          </cell>
          <cell r="D141" t="str">
            <v xml:space="preserve">SINGE         </v>
          </cell>
          <cell r="E141" t="str">
            <v>FHBSC</v>
          </cell>
          <cell r="F141">
            <v>12639</v>
          </cell>
          <cell r="G141" t="str">
            <v>U16</v>
          </cell>
          <cell r="H141">
            <v>1.9448842592592594E-2</v>
          </cell>
        </row>
        <row r="142">
          <cell r="A142">
            <v>2</v>
          </cell>
          <cell r="B142">
            <v>9</v>
          </cell>
          <cell r="C142" t="str">
            <v>HOLLY</v>
          </cell>
          <cell r="D142" t="str">
            <v xml:space="preserve">SMITH        </v>
          </cell>
          <cell r="E142" t="str">
            <v>PEN</v>
          </cell>
          <cell r="F142">
            <v>50735</v>
          </cell>
          <cell r="G142" t="str">
            <v>U16</v>
          </cell>
          <cell r="H142">
            <v>1.9628240740740741E-2</v>
          </cell>
        </row>
        <row r="143">
          <cell r="A143">
            <v>3</v>
          </cell>
          <cell r="B143">
            <v>8</v>
          </cell>
          <cell r="C143" t="str">
            <v>CHIARA</v>
          </cell>
          <cell r="D143" t="str">
            <v xml:space="preserve">VORSTER         </v>
          </cell>
          <cell r="E143" t="str">
            <v>PEN</v>
          </cell>
          <cell r="F143">
            <v>12424</v>
          </cell>
          <cell r="G143" t="str">
            <v>U16</v>
          </cell>
          <cell r="H143">
            <v>1.9663425925925928E-2</v>
          </cell>
        </row>
        <row r="144">
          <cell r="A144">
            <v>4</v>
          </cell>
          <cell r="B144">
            <v>5</v>
          </cell>
          <cell r="C144" t="str">
            <v>CRISHAN</v>
          </cell>
          <cell r="D144" t="str">
            <v xml:space="preserve">VAN WYK        </v>
          </cell>
          <cell r="E144" t="str">
            <v>ACD</v>
          </cell>
          <cell r="F144">
            <v>11880</v>
          </cell>
          <cell r="G144" t="str">
            <v>U16</v>
          </cell>
          <cell r="H144">
            <v>2.2599074074074077E-2</v>
          </cell>
        </row>
        <row r="145">
          <cell r="A145">
            <v>5</v>
          </cell>
          <cell r="B145">
            <v>111</v>
          </cell>
          <cell r="C145" t="str">
            <v>LUYANDA</v>
          </cell>
          <cell r="D145" t="str">
            <v>MKHUNYA</v>
          </cell>
          <cell r="E145" t="str">
            <v>KIN</v>
          </cell>
          <cell r="F145">
            <v>61409</v>
          </cell>
          <cell r="G145" t="str">
            <v>U16</v>
          </cell>
          <cell r="H145">
            <v>2.3246296296296293E-2</v>
          </cell>
        </row>
        <row r="146">
          <cell r="A146">
            <v>6</v>
          </cell>
          <cell r="B146">
            <v>113</v>
          </cell>
          <cell r="C146" t="str">
            <v>LUYANDA</v>
          </cell>
          <cell r="D146" t="str">
            <v>MTHEMBU</v>
          </cell>
          <cell r="E146" t="str">
            <v>UMZ</v>
          </cell>
          <cell r="F146">
            <v>76989</v>
          </cell>
          <cell r="G146" t="str">
            <v>U16</v>
          </cell>
          <cell r="H146">
            <v>2.3966550925925926E-2</v>
          </cell>
        </row>
        <row r="147">
          <cell r="A147">
            <v>7</v>
          </cell>
          <cell r="B147">
            <v>66</v>
          </cell>
          <cell r="C147" t="str">
            <v>TIA</v>
          </cell>
          <cell r="D147" t="str">
            <v>HECTOR</v>
          </cell>
          <cell r="E147" t="str">
            <v>PAA</v>
          </cell>
          <cell r="F147">
            <v>50581</v>
          </cell>
          <cell r="G147" t="str">
            <v>U16</v>
          </cell>
          <cell r="H147">
            <v>2.4012152777777778E-2</v>
          </cell>
        </row>
        <row r="148">
          <cell r="A148">
            <v>8</v>
          </cell>
          <cell r="B148">
            <v>104</v>
          </cell>
          <cell r="C148" t="str">
            <v>THANDEKA</v>
          </cell>
          <cell r="D148" t="str">
            <v>NDLOVU</v>
          </cell>
          <cell r="E148" t="str">
            <v>KIN</v>
          </cell>
          <cell r="F148">
            <v>61224</v>
          </cell>
          <cell r="G148" t="str">
            <v>U16</v>
          </cell>
          <cell r="H148">
            <v>2.436099537037037E-2</v>
          </cell>
        </row>
        <row r="149">
          <cell r="A149">
            <v>9</v>
          </cell>
          <cell r="B149">
            <v>11</v>
          </cell>
          <cell r="C149" t="str">
            <v>LESEDI</v>
          </cell>
          <cell r="D149" t="str">
            <v xml:space="preserve">BOBO         </v>
          </cell>
          <cell r="E149" t="str">
            <v>SOW</v>
          </cell>
          <cell r="F149">
            <v>11616</v>
          </cell>
          <cell r="G149" t="str">
            <v>U16</v>
          </cell>
          <cell r="H149">
            <v>2.4556828703703706E-2</v>
          </cell>
        </row>
        <row r="150">
          <cell r="A150">
            <v>10</v>
          </cell>
          <cell r="B150">
            <v>70</v>
          </cell>
          <cell r="C150" t="str">
            <v>WHITNEY</v>
          </cell>
          <cell r="D150" t="str">
            <v xml:space="preserve">APPOLIS         </v>
          </cell>
          <cell r="E150" t="str">
            <v>PAA</v>
          </cell>
          <cell r="F150">
            <v>50577</v>
          </cell>
          <cell r="G150" t="str">
            <v>U16</v>
          </cell>
          <cell r="H150">
            <v>2.5188194444444447E-2</v>
          </cell>
        </row>
        <row r="151">
          <cell r="A151">
            <v>11</v>
          </cell>
          <cell r="B151">
            <v>6</v>
          </cell>
          <cell r="C151" t="str">
            <v>SARAH</v>
          </cell>
          <cell r="D151" t="str">
            <v xml:space="preserve">FIELD         </v>
          </cell>
          <cell r="E151" t="str">
            <v>DAB</v>
          </cell>
          <cell r="F151">
            <v>13681</v>
          </cell>
          <cell r="G151" t="str">
            <v>U16</v>
          </cell>
          <cell r="H151">
            <v>2.6647916666666664E-2</v>
          </cell>
        </row>
        <row r="152">
          <cell r="A152">
            <v>12</v>
          </cell>
          <cell r="B152">
            <v>127</v>
          </cell>
          <cell r="C152" t="str">
            <v>AMBER</v>
          </cell>
          <cell r="D152" t="str">
            <v xml:space="preserve">DARIES         </v>
          </cell>
          <cell r="E152" t="str">
            <v>PAA</v>
          </cell>
          <cell r="F152">
            <v>12250</v>
          </cell>
          <cell r="G152" t="str">
            <v>U16</v>
          </cell>
          <cell r="H152">
            <v>2.7516435185185182E-2</v>
          </cell>
        </row>
        <row r="153">
          <cell r="A153">
            <v>13</v>
          </cell>
          <cell r="B153">
            <v>116</v>
          </cell>
          <cell r="C153" t="str">
            <v>KEESHIA</v>
          </cell>
          <cell r="D153" t="str">
            <v xml:space="preserve">LACKAY         </v>
          </cell>
          <cell r="E153" t="str">
            <v>STE</v>
          </cell>
          <cell r="F153">
            <v>12113</v>
          </cell>
          <cell r="G153" t="str">
            <v>U16</v>
          </cell>
          <cell r="H153">
            <v>2.8461574074074073E-2</v>
          </cell>
        </row>
        <row r="155">
          <cell r="A155" t="str">
            <v>Event 119: U18 Girls 5000m K1 Final</v>
          </cell>
        </row>
        <row r="156">
          <cell r="A156" t="str">
            <v>Pos</v>
          </cell>
          <cell r="B156" t="str">
            <v>Lane</v>
          </cell>
          <cell r="C156" t="str">
            <v>Name</v>
          </cell>
          <cell r="D156" t="str">
            <v>Surname</v>
          </cell>
          <cell r="E156" t="str">
            <v>Club</v>
          </cell>
          <cell r="F156" t="str">
            <v>CSA ID</v>
          </cell>
          <cell r="G156" t="str">
            <v>AGE</v>
          </cell>
          <cell r="H156" t="str">
            <v>Time</v>
          </cell>
        </row>
        <row r="157">
          <cell r="A157">
            <v>1</v>
          </cell>
          <cell r="B157">
            <v>40</v>
          </cell>
          <cell r="C157" t="str">
            <v>SASKIA</v>
          </cell>
          <cell r="D157" t="str">
            <v xml:space="preserve">HOCKLY         </v>
          </cell>
          <cell r="E157" t="str">
            <v>UMH</v>
          </cell>
          <cell r="F157">
            <v>61302</v>
          </cell>
          <cell r="G157" t="str">
            <v>U18</v>
          </cell>
          <cell r="H157">
            <v>1.822986111111111E-2</v>
          </cell>
        </row>
        <row r="158">
          <cell r="A158">
            <v>2</v>
          </cell>
          <cell r="B158">
            <v>128</v>
          </cell>
          <cell r="C158" t="str">
            <v>VALMAJEAN</v>
          </cell>
          <cell r="D158" t="str">
            <v xml:space="preserve">HOCKLY         </v>
          </cell>
          <cell r="E158" t="str">
            <v>UMH</v>
          </cell>
          <cell r="F158">
            <v>61303</v>
          </cell>
          <cell r="G158" t="str">
            <v>U18</v>
          </cell>
          <cell r="H158">
            <v>1.9469444444444445E-2</v>
          </cell>
        </row>
        <row r="159">
          <cell r="A159">
            <v>3</v>
          </cell>
          <cell r="B159">
            <v>21</v>
          </cell>
          <cell r="C159" t="str">
            <v>HELEN</v>
          </cell>
          <cell r="D159" t="str">
            <v xml:space="preserve">JANSEN VAN VUUREN       </v>
          </cell>
          <cell r="E159" t="str">
            <v>VIC</v>
          </cell>
          <cell r="F159">
            <v>10254</v>
          </cell>
          <cell r="G159" t="str">
            <v>U18</v>
          </cell>
          <cell r="H159">
            <v>1.9574768518518516E-2</v>
          </cell>
        </row>
        <row r="160">
          <cell r="A160">
            <v>4</v>
          </cell>
          <cell r="B160">
            <v>112</v>
          </cell>
          <cell r="C160" t="str">
            <v>BABETTE</v>
          </cell>
          <cell r="D160" t="str">
            <v xml:space="preserve">VAN ROOYEN        </v>
          </cell>
          <cell r="E160" t="str">
            <v>PEN</v>
          </cell>
          <cell r="F160">
            <v>13333</v>
          </cell>
          <cell r="G160" t="str">
            <v>U18</v>
          </cell>
          <cell r="H160">
            <v>1.9636111111111111E-2</v>
          </cell>
        </row>
        <row r="161">
          <cell r="A161">
            <v>5</v>
          </cell>
          <cell r="B161">
            <v>129</v>
          </cell>
          <cell r="C161" t="str">
            <v>NERIYAH</v>
          </cell>
          <cell r="D161" t="str">
            <v xml:space="preserve">DILL         </v>
          </cell>
          <cell r="E161" t="str">
            <v>STF</v>
          </cell>
          <cell r="F161">
            <v>50866</v>
          </cell>
          <cell r="G161" t="str">
            <v>U18</v>
          </cell>
          <cell r="H161">
            <v>1.966539351851852E-2</v>
          </cell>
        </row>
        <row r="162">
          <cell r="A162">
            <v>6</v>
          </cell>
          <cell r="B162">
            <v>110</v>
          </cell>
          <cell r="C162" t="str">
            <v>AMY</v>
          </cell>
          <cell r="D162" t="str">
            <v xml:space="preserve">DUFFETT         </v>
          </cell>
          <cell r="E162" t="str">
            <v>STF</v>
          </cell>
          <cell r="F162">
            <v>50659</v>
          </cell>
          <cell r="G162" t="str">
            <v>U18</v>
          </cell>
          <cell r="H162">
            <v>2.1447453703703701E-2</v>
          </cell>
        </row>
        <row r="163">
          <cell r="A163">
            <v>7</v>
          </cell>
          <cell r="B163">
            <v>123</v>
          </cell>
          <cell r="C163" t="str">
            <v>NINA</v>
          </cell>
          <cell r="D163" t="str">
            <v xml:space="preserve">CALLEBAUT         </v>
          </cell>
          <cell r="E163" t="str">
            <v>ECVC</v>
          </cell>
          <cell r="F163">
            <v>47519</v>
          </cell>
          <cell r="G163" t="str">
            <v>U18</v>
          </cell>
          <cell r="H163">
            <v>2.1468518518518515E-2</v>
          </cell>
        </row>
        <row r="164">
          <cell r="A164">
            <v>8</v>
          </cell>
          <cell r="B164">
            <v>60</v>
          </cell>
          <cell r="C164" t="str">
            <v>BAZOTHINI</v>
          </cell>
          <cell r="D164" t="str">
            <v>GCWENSA</v>
          </cell>
          <cell r="E164" t="str">
            <v>KIN</v>
          </cell>
          <cell r="F164">
            <v>61232</v>
          </cell>
          <cell r="G164" t="str">
            <v>U18</v>
          </cell>
          <cell r="H164">
            <v>2.4364930555555556E-2</v>
          </cell>
        </row>
        <row r="165">
          <cell r="A165">
            <v>9</v>
          </cell>
          <cell r="B165">
            <v>10</v>
          </cell>
          <cell r="C165" t="str">
            <v>TINYIKO</v>
          </cell>
          <cell r="D165" t="str">
            <v xml:space="preserve">MAHWAYI         </v>
          </cell>
          <cell r="E165" t="str">
            <v>SOW</v>
          </cell>
          <cell r="F165">
            <v>10981</v>
          </cell>
          <cell r="G165" t="str">
            <v>U18</v>
          </cell>
          <cell r="H165">
            <v>2.694513888888889E-2</v>
          </cell>
        </row>
        <row r="167">
          <cell r="A167" t="str">
            <v>Event 119: All Ages Women 5000m K1 Final</v>
          </cell>
        </row>
        <row r="168">
          <cell r="A168" t="str">
            <v>Pos</v>
          </cell>
          <cell r="B168" t="str">
            <v>Lane</v>
          </cell>
          <cell r="C168" t="str">
            <v>Name</v>
          </cell>
          <cell r="D168" t="str">
            <v>Surname</v>
          </cell>
          <cell r="E168" t="str">
            <v>Club</v>
          </cell>
          <cell r="F168" t="str">
            <v>CSA ID</v>
          </cell>
          <cell r="G168" t="str">
            <v>AGE</v>
          </cell>
          <cell r="H168" t="str">
            <v>Time</v>
          </cell>
        </row>
        <row r="169">
          <cell r="A169">
            <v>1</v>
          </cell>
          <cell r="B169">
            <v>130</v>
          </cell>
          <cell r="C169" t="str">
            <v>BRIDGITTE</v>
          </cell>
          <cell r="D169" t="str">
            <v xml:space="preserve">HARTLEY         </v>
          </cell>
          <cell r="E169" t="str">
            <v>KZNCC</v>
          </cell>
          <cell r="F169">
            <v>3005</v>
          </cell>
          <cell r="G169" t="str">
            <v>SV</v>
          </cell>
          <cell r="H169">
            <v>1.8136909722222223E-2</v>
          </cell>
        </row>
        <row r="170">
          <cell r="A170">
            <v>2</v>
          </cell>
          <cell r="B170">
            <v>108</v>
          </cell>
          <cell r="C170" t="str">
            <v>MELANIE</v>
          </cell>
          <cell r="D170" t="str">
            <v xml:space="preserve">VAN NIEKERK        </v>
          </cell>
          <cell r="E170" t="str">
            <v>MIL</v>
          </cell>
          <cell r="F170">
            <v>5797</v>
          </cell>
          <cell r="G170" t="str">
            <v>S</v>
          </cell>
          <cell r="H170">
            <v>1.8154398148148149E-2</v>
          </cell>
        </row>
        <row r="171">
          <cell r="A171">
            <v>3</v>
          </cell>
          <cell r="B171">
            <v>125</v>
          </cell>
          <cell r="C171" t="str">
            <v>JADE</v>
          </cell>
          <cell r="D171" t="str">
            <v xml:space="preserve">WILSON         </v>
          </cell>
          <cell r="E171" t="str">
            <v>BOR</v>
          </cell>
          <cell r="F171">
            <v>47671</v>
          </cell>
          <cell r="G171" t="str">
            <v>U23</v>
          </cell>
          <cell r="H171">
            <v>1.8158796296296294E-2</v>
          </cell>
        </row>
        <row r="172">
          <cell r="A172">
            <v>4</v>
          </cell>
          <cell r="B172">
            <v>50</v>
          </cell>
          <cell r="C172" t="str">
            <v>KIRA</v>
          </cell>
          <cell r="D172" t="str">
            <v xml:space="preserve">BESTER         </v>
          </cell>
          <cell r="E172" t="str">
            <v>PEN</v>
          </cell>
          <cell r="F172">
            <v>12154</v>
          </cell>
          <cell r="G172" t="str">
            <v>U23</v>
          </cell>
          <cell r="H172">
            <v>1.8453935185185188E-2</v>
          </cell>
        </row>
        <row r="173">
          <cell r="A173">
            <v>5</v>
          </cell>
          <cell r="B173">
            <v>30</v>
          </cell>
          <cell r="C173" t="str">
            <v>CHRISTY</v>
          </cell>
          <cell r="D173" t="str">
            <v xml:space="preserve">SHRIMPTON         </v>
          </cell>
          <cell r="E173" t="str">
            <v>UCC</v>
          </cell>
          <cell r="F173">
            <v>50867</v>
          </cell>
          <cell r="G173" t="str">
            <v>U23</v>
          </cell>
          <cell r="H173">
            <v>1.9456944444444447E-2</v>
          </cell>
        </row>
        <row r="174">
          <cell r="A174">
            <v>6</v>
          </cell>
          <cell r="B174">
            <v>80</v>
          </cell>
          <cell r="C174" t="str">
            <v>NOSIPHO</v>
          </cell>
          <cell r="D174" t="str">
            <v>MTHEMBU</v>
          </cell>
          <cell r="E174" t="str">
            <v>UMZ</v>
          </cell>
          <cell r="F174">
            <v>70850</v>
          </cell>
          <cell r="G174" t="str">
            <v>U23</v>
          </cell>
          <cell r="H174">
            <v>2.1475347222222222E-2</v>
          </cell>
        </row>
      </sheetData>
      <sheetData sheetId="5">
        <row r="1">
          <cell r="A1" t="str">
            <v>Event 3: U16 Girls 1000m K1 Heat 1</v>
          </cell>
          <cell r="I1" t="str">
            <v>Event 23: U16 Girls 1000m K1 Semifinal</v>
          </cell>
          <cell r="Q1" t="str">
            <v>Event 34: U16 Girls 1000m K1 Final</v>
          </cell>
        </row>
        <row r="2">
          <cell r="A2" t="str">
            <v>Pos</v>
          </cell>
          <cell r="B2" t="str">
            <v>Lane</v>
          </cell>
          <cell r="C2" t="str">
            <v>Name</v>
          </cell>
          <cell r="D2" t="str">
            <v>Surname</v>
          </cell>
          <cell r="E2" t="str">
            <v>Club</v>
          </cell>
          <cell r="F2" t="str">
            <v>CSA ID</v>
          </cell>
          <cell r="G2" t="str">
            <v>Time</v>
          </cell>
          <cell r="I2" t="str">
            <v>Pos</v>
          </cell>
          <cell r="J2" t="str">
            <v>Lane</v>
          </cell>
          <cell r="K2" t="str">
            <v>Name</v>
          </cell>
          <cell r="L2" t="str">
            <v>Surname</v>
          </cell>
          <cell r="M2" t="str">
            <v>Club</v>
          </cell>
          <cell r="N2" t="str">
            <v>CSA ID</v>
          </cell>
          <cell r="O2" t="str">
            <v>Time</v>
          </cell>
          <cell r="Q2" t="str">
            <v>Pos</v>
          </cell>
          <cell r="R2" t="str">
            <v>Lane</v>
          </cell>
          <cell r="S2" t="str">
            <v>Name</v>
          </cell>
          <cell r="T2" t="str">
            <v>Surname</v>
          </cell>
          <cell r="U2" t="str">
            <v>Club</v>
          </cell>
          <cell r="V2" t="str">
            <v>CSA ID</v>
          </cell>
          <cell r="W2" t="str">
            <v>Time</v>
          </cell>
        </row>
        <row r="3">
          <cell r="A3">
            <v>1</v>
          </cell>
          <cell r="B3">
            <v>6</v>
          </cell>
          <cell r="C3" t="str">
            <v>HOLLY</v>
          </cell>
          <cell r="D3" t="str">
            <v xml:space="preserve">SMITH        </v>
          </cell>
          <cell r="E3" t="str">
            <v>PEN</v>
          </cell>
          <cell r="F3">
            <v>50735</v>
          </cell>
          <cell r="G3">
            <v>3.5065972222222221E-3</v>
          </cell>
          <cell r="I3">
            <v>1</v>
          </cell>
          <cell r="J3">
            <v>4</v>
          </cell>
          <cell r="K3" t="str">
            <v>LUYANDA</v>
          </cell>
          <cell r="L3" t="str">
            <v>MKHUNYA</v>
          </cell>
          <cell r="M3" t="str">
            <v>KIN</v>
          </cell>
          <cell r="N3">
            <v>61409</v>
          </cell>
          <cell r="O3">
            <v>3.9695601851851845E-3</v>
          </cell>
          <cell r="Q3">
            <v>1</v>
          </cell>
          <cell r="R3">
            <v>4</v>
          </cell>
          <cell r="S3" t="str">
            <v>GEORGIA</v>
          </cell>
          <cell r="T3" t="str">
            <v xml:space="preserve">SINGE         </v>
          </cell>
          <cell r="U3" t="str">
            <v>FHBSC</v>
          </cell>
          <cell r="V3">
            <v>12639</v>
          </cell>
          <cell r="W3">
            <v>3.2182870370370369E-3</v>
          </cell>
        </row>
        <row r="4">
          <cell r="A4">
            <v>2</v>
          </cell>
          <cell r="B4">
            <v>2</v>
          </cell>
          <cell r="C4" t="str">
            <v>CRISHAN</v>
          </cell>
          <cell r="D4" t="str">
            <v xml:space="preserve">VAN WYK        </v>
          </cell>
          <cell r="E4" t="str">
            <v>ACD</v>
          </cell>
          <cell r="F4">
            <v>11880</v>
          </cell>
          <cell r="G4">
            <v>3.9579861111111109E-3</v>
          </cell>
          <cell r="I4">
            <v>2</v>
          </cell>
          <cell r="J4">
            <v>5</v>
          </cell>
          <cell r="K4" t="str">
            <v>SARAH</v>
          </cell>
          <cell r="L4" t="str">
            <v xml:space="preserve">FIELD         </v>
          </cell>
          <cell r="M4" t="str">
            <v>DAB</v>
          </cell>
          <cell r="N4">
            <v>13681</v>
          </cell>
          <cell r="O4">
            <v>4.0194444444444444E-3</v>
          </cell>
          <cell r="Q4">
            <v>2</v>
          </cell>
          <cell r="R4">
            <v>5</v>
          </cell>
          <cell r="S4" t="str">
            <v>HOLLY</v>
          </cell>
          <cell r="T4" t="str">
            <v xml:space="preserve">SMITH        </v>
          </cell>
          <cell r="U4" t="str">
            <v>PEN</v>
          </cell>
          <cell r="V4">
            <v>50735</v>
          </cell>
          <cell r="W4">
            <v>3.3247685185185186E-3</v>
          </cell>
        </row>
        <row r="5">
          <cell r="A5">
            <v>3</v>
          </cell>
          <cell r="B5">
            <v>8</v>
          </cell>
          <cell r="C5" t="str">
            <v>LUYANDA</v>
          </cell>
          <cell r="D5" t="str">
            <v>MTHEMBU</v>
          </cell>
          <cell r="E5" t="str">
            <v>UMZ</v>
          </cell>
          <cell r="F5">
            <v>76989</v>
          </cell>
          <cell r="G5">
            <v>4.047800925925926E-3</v>
          </cell>
          <cell r="I5">
            <v>3</v>
          </cell>
          <cell r="J5">
            <v>6</v>
          </cell>
          <cell r="K5" t="str">
            <v>THANDEKA</v>
          </cell>
          <cell r="L5" t="str">
            <v xml:space="preserve">NDLOVU         </v>
          </cell>
          <cell r="M5" t="str">
            <v>KIN</v>
          </cell>
          <cell r="N5">
            <v>61224</v>
          </cell>
          <cell r="O5">
            <v>4.0246527777777772E-3</v>
          </cell>
          <cell r="Q5">
            <v>3</v>
          </cell>
          <cell r="R5">
            <v>6</v>
          </cell>
          <cell r="S5" t="str">
            <v>CHIARA</v>
          </cell>
          <cell r="T5" t="str">
            <v xml:space="preserve">VORSTER         </v>
          </cell>
          <cell r="U5" t="str">
            <v>PEN</v>
          </cell>
          <cell r="V5">
            <v>12424</v>
          </cell>
          <cell r="W5">
            <v>3.3645833333333336E-3</v>
          </cell>
        </row>
        <row r="6">
          <cell r="A6">
            <v>4</v>
          </cell>
          <cell r="B6">
            <v>3</v>
          </cell>
          <cell r="C6" t="str">
            <v>SARAH</v>
          </cell>
          <cell r="D6" t="str">
            <v xml:space="preserve">FIELD         </v>
          </cell>
          <cell r="E6" t="str">
            <v>DAB</v>
          </cell>
          <cell r="F6">
            <v>13681</v>
          </cell>
          <cell r="G6">
            <v>4.0957175925925926E-3</v>
          </cell>
          <cell r="I6">
            <v>4</v>
          </cell>
          <cell r="J6">
            <v>3</v>
          </cell>
          <cell r="K6" t="str">
            <v>TIA</v>
          </cell>
          <cell r="L6" t="str">
            <v>HECTOR</v>
          </cell>
          <cell r="M6" t="str">
            <v>PAA</v>
          </cell>
          <cell r="N6">
            <v>50581</v>
          </cell>
          <cell r="O6">
            <v>4.1030092592592594E-3</v>
          </cell>
          <cell r="Q6">
            <v>4</v>
          </cell>
          <cell r="R6">
            <v>2</v>
          </cell>
          <cell r="S6" t="str">
            <v>KAYLA</v>
          </cell>
          <cell r="T6" t="str">
            <v xml:space="preserve">SZALAY         </v>
          </cell>
          <cell r="U6" t="str">
            <v>DAB</v>
          </cell>
          <cell r="V6">
            <v>11872</v>
          </cell>
          <cell r="W6">
            <v>3.6788194444444446E-3</v>
          </cell>
        </row>
        <row r="7">
          <cell r="A7">
            <v>5</v>
          </cell>
          <cell r="B7">
            <v>4</v>
          </cell>
          <cell r="C7" t="str">
            <v>THANDEKA</v>
          </cell>
          <cell r="D7" t="str">
            <v xml:space="preserve">NDLOVU         </v>
          </cell>
          <cell r="E7" t="str">
            <v>KIN</v>
          </cell>
          <cell r="F7">
            <v>61224</v>
          </cell>
          <cell r="G7">
            <v>4.1166666666666669E-3</v>
          </cell>
          <cell r="I7">
            <v>5</v>
          </cell>
          <cell r="J7">
            <v>2</v>
          </cell>
          <cell r="K7" t="str">
            <v>WHITNEY</v>
          </cell>
          <cell r="L7" t="str">
            <v xml:space="preserve">APPOLIS         </v>
          </cell>
          <cell r="M7" t="str">
            <v>PAA</v>
          </cell>
          <cell r="N7">
            <v>50577</v>
          </cell>
          <cell r="O7">
            <v>4.15E-3</v>
          </cell>
          <cell r="Q7">
            <v>5</v>
          </cell>
          <cell r="R7">
            <v>3</v>
          </cell>
          <cell r="S7" t="str">
            <v>CRISHAN</v>
          </cell>
          <cell r="T7" t="str">
            <v xml:space="preserve">VAN WYK        </v>
          </cell>
          <cell r="U7" t="str">
            <v>ACD</v>
          </cell>
          <cell r="V7">
            <v>11880</v>
          </cell>
          <cell r="W7">
            <v>3.808564814814815E-3</v>
          </cell>
        </row>
        <row r="8">
          <cell r="A8">
            <v>6</v>
          </cell>
          <cell r="B8">
            <v>5</v>
          </cell>
          <cell r="C8" t="str">
            <v>WHITNEY</v>
          </cell>
          <cell r="D8" t="str">
            <v xml:space="preserve">APPOLIS         </v>
          </cell>
          <cell r="E8" t="str">
            <v>PAA</v>
          </cell>
          <cell r="F8">
            <v>50577</v>
          </cell>
          <cell r="G8">
            <v>4.3668981481481484E-3</v>
          </cell>
          <cell r="I8">
            <v>6</v>
          </cell>
          <cell r="J8">
            <v>7</v>
          </cell>
          <cell r="K8" t="str">
            <v>LESEDI</v>
          </cell>
          <cell r="L8" t="str">
            <v xml:space="preserve">BOBO         </v>
          </cell>
          <cell r="M8" t="str">
            <v>SOW</v>
          </cell>
          <cell r="N8">
            <v>11616</v>
          </cell>
          <cell r="O8">
            <v>4.1956018518518523E-3</v>
          </cell>
          <cell r="Q8">
            <v>6</v>
          </cell>
          <cell r="R8">
            <v>9</v>
          </cell>
          <cell r="S8" t="str">
            <v>THANDEKA</v>
          </cell>
          <cell r="T8" t="str">
            <v xml:space="preserve">NDLOVU         </v>
          </cell>
          <cell r="U8" t="str">
            <v>KIN</v>
          </cell>
          <cell r="V8">
            <v>61224</v>
          </cell>
          <cell r="W8">
            <v>3.9247685185185184E-3</v>
          </cell>
        </row>
        <row r="9">
          <cell r="A9">
            <v>7</v>
          </cell>
          <cell r="B9">
            <v>7</v>
          </cell>
          <cell r="C9" t="str">
            <v>KEESHIA</v>
          </cell>
          <cell r="D9" t="str">
            <v xml:space="preserve">LACKAY         </v>
          </cell>
          <cell r="E9" t="str">
            <v>STE</v>
          </cell>
          <cell r="F9">
            <v>12113</v>
          </cell>
          <cell r="G9">
            <v>4.4696759259259264E-3</v>
          </cell>
          <cell r="I9">
            <v>7</v>
          </cell>
          <cell r="J9">
            <v>8</v>
          </cell>
          <cell r="K9" t="str">
            <v>KEESHIA</v>
          </cell>
          <cell r="L9" t="str">
            <v xml:space="preserve">LACKAY         </v>
          </cell>
          <cell r="M9" t="str">
            <v>STE</v>
          </cell>
          <cell r="N9">
            <v>12113</v>
          </cell>
          <cell r="O9">
            <v>4.4876157407407408E-3</v>
          </cell>
          <cell r="Q9">
            <v>7</v>
          </cell>
          <cell r="R9">
            <v>8</v>
          </cell>
          <cell r="S9" t="str">
            <v>LUYANDA</v>
          </cell>
          <cell r="T9" t="str">
            <v>MKHUNYA</v>
          </cell>
          <cell r="U9" t="str">
            <v>KIN</v>
          </cell>
          <cell r="V9">
            <v>61409</v>
          </cell>
          <cell r="W9">
            <v>3.9295138888888895E-3</v>
          </cell>
        </row>
        <row r="10">
          <cell r="B10">
            <v>1</v>
          </cell>
          <cell r="I10">
            <v>8</v>
          </cell>
          <cell r="J10">
            <v>1</v>
          </cell>
          <cell r="K10" t="str">
            <v>AMBER</v>
          </cell>
          <cell r="L10" t="str">
            <v xml:space="preserve">DARIES         </v>
          </cell>
          <cell r="M10" t="str">
            <v>PAA</v>
          </cell>
          <cell r="N10">
            <v>12250</v>
          </cell>
          <cell r="O10">
            <v>4.6542824074074073E-3</v>
          </cell>
          <cell r="Q10">
            <v>8</v>
          </cell>
          <cell r="R10">
            <v>7</v>
          </cell>
          <cell r="S10" t="str">
            <v>LUYANDA</v>
          </cell>
          <cell r="T10" t="str">
            <v>MTHEMBU</v>
          </cell>
          <cell r="U10" t="str">
            <v>UMZ</v>
          </cell>
          <cell r="V10">
            <v>76989</v>
          </cell>
          <cell r="W10">
            <v>3.9497685185185183E-3</v>
          </cell>
        </row>
        <row r="11">
          <cell r="B11">
            <v>9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Q11">
            <v>9</v>
          </cell>
          <cell r="R11">
            <v>1</v>
          </cell>
          <cell r="S11" t="str">
            <v>SARAH</v>
          </cell>
          <cell r="T11" t="str">
            <v xml:space="preserve">FIELD         </v>
          </cell>
          <cell r="U11" t="str">
            <v>DAB</v>
          </cell>
          <cell r="V11">
            <v>13681</v>
          </cell>
          <cell r="W11">
            <v>4.1210648148148144E-3</v>
          </cell>
        </row>
        <row r="13">
          <cell r="A13" t="str">
            <v>Event 4: U16 Girls 1000m K1 Heat 2</v>
          </cell>
        </row>
        <row r="14">
          <cell r="A14" t="str">
            <v>Pos</v>
          </cell>
          <cell r="B14" t="str">
            <v>Lane</v>
          </cell>
          <cell r="C14" t="str">
            <v>Name</v>
          </cell>
          <cell r="D14" t="str">
            <v>Surname</v>
          </cell>
          <cell r="E14" t="str">
            <v>Club</v>
          </cell>
          <cell r="F14" t="str">
            <v>CSA ID</v>
          </cell>
          <cell r="G14" t="str">
            <v>Time</v>
          </cell>
        </row>
        <row r="15">
          <cell r="A15">
            <v>1</v>
          </cell>
          <cell r="B15">
            <v>3</v>
          </cell>
          <cell r="C15" t="str">
            <v>GEORGIA</v>
          </cell>
          <cell r="D15" t="str">
            <v xml:space="preserve">SINGE         </v>
          </cell>
          <cell r="E15" t="str">
            <v>FHBSC</v>
          </cell>
          <cell r="F15">
            <v>12639</v>
          </cell>
          <cell r="G15">
            <v>3.5047453703703703E-3</v>
          </cell>
        </row>
        <row r="16">
          <cell r="A16">
            <v>2</v>
          </cell>
          <cell r="B16">
            <v>5</v>
          </cell>
          <cell r="C16" t="str">
            <v>CHIARA</v>
          </cell>
          <cell r="D16" t="str">
            <v xml:space="preserve">VORSTER         </v>
          </cell>
          <cell r="E16" t="str">
            <v>PEN</v>
          </cell>
          <cell r="F16">
            <v>12424</v>
          </cell>
          <cell r="G16">
            <v>3.5499999999999998E-3</v>
          </cell>
        </row>
        <row r="17">
          <cell r="A17">
            <v>3</v>
          </cell>
          <cell r="B17">
            <v>2</v>
          </cell>
          <cell r="C17" t="str">
            <v>KAYLA</v>
          </cell>
          <cell r="D17" t="str">
            <v xml:space="preserve">SZALAY         </v>
          </cell>
          <cell r="E17" t="str">
            <v>DAB</v>
          </cell>
          <cell r="F17">
            <v>11872</v>
          </cell>
          <cell r="G17">
            <v>3.905671296296296E-3</v>
          </cell>
        </row>
        <row r="18">
          <cell r="A18">
            <v>4</v>
          </cell>
          <cell r="B18">
            <v>7</v>
          </cell>
          <cell r="C18" t="str">
            <v>LUYANDA</v>
          </cell>
          <cell r="D18" t="str">
            <v>MKHUNYA</v>
          </cell>
          <cell r="E18" t="str">
            <v>KIN</v>
          </cell>
          <cell r="F18">
            <v>61409</v>
          </cell>
          <cell r="G18">
            <v>4.1252314814814815E-3</v>
          </cell>
        </row>
        <row r="19">
          <cell r="A19">
            <v>5</v>
          </cell>
          <cell r="B19">
            <v>8</v>
          </cell>
          <cell r="C19" t="str">
            <v>TIA</v>
          </cell>
          <cell r="D19" t="str">
            <v>HECTOR</v>
          </cell>
          <cell r="E19" t="str">
            <v>PAA</v>
          </cell>
          <cell r="F19">
            <v>50581</v>
          </cell>
          <cell r="G19">
            <v>4.1893518518518521E-3</v>
          </cell>
        </row>
        <row r="20">
          <cell r="A20">
            <v>6</v>
          </cell>
          <cell r="B20">
            <v>6</v>
          </cell>
          <cell r="C20" t="str">
            <v>LESEDI</v>
          </cell>
          <cell r="D20" t="str">
            <v xml:space="preserve">BOBO         </v>
          </cell>
          <cell r="E20" t="str">
            <v>SOW</v>
          </cell>
          <cell r="F20">
            <v>11616</v>
          </cell>
          <cell r="G20">
            <v>4.3712962962962967E-3</v>
          </cell>
        </row>
        <row r="21">
          <cell r="A21">
            <v>7</v>
          </cell>
          <cell r="B21">
            <v>4</v>
          </cell>
          <cell r="C21" t="str">
            <v>AMBER</v>
          </cell>
          <cell r="D21" t="str">
            <v xml:space="preserve">DARIES         </v>
          </cell>
          <cell r="E21" t="str">
            <v>PAA</v>
          </cell>
          <cell r="F21">
            <v>12250</v>
          </cell>
          <cell r="G21">
            <v>4.7230324074074076E-3</v>
          </cell>
        </row>
        <row r="22">
          <cell r="B22">
            <v>1</v>
          </cell>
        </row>
        <row r="23">
          <cell r="B23">
            <v>9</v>
          </cell>
        </row>
        <row r="25">
          <cell r="Q25" t="str">
            <v>Event 5: U8 Boys and U8/U10 Girls 1000m Guppy Final</v>
          </cell>
        </row>
        <row r="26">
          <cell r="Q26" t="str">
            <v>Pos</v>
          </cell>
          <cell r="R26" t="str">
            <v>Lane</v>
          </cell>
          <cell r="S26" t="str">
            <v>Name</v>
          </cell>
          <cell r="T26" t="str">
            <v>Surname</v>
          </cell>
          <cell r="U26" t="str">
            <v>Club</v>
          </cell>
          <cell r="V26" t="str">
            <v>CSA ID</v>
          </cell>
          <cell r="W26" t="str">
            <v>Time</v>
          </cell>
        </row>
        <row r="27">
          <cell r="Q27">
            <v>1</v>
          </cell>
          <cell r="R27">
            <v>4</v>
          </cell>
          <cell r="S27" t="str">
            <v>DANICA</v>
          </cell>
          <cell r="T27" t="str">
            <v xml:space="preserve">PRICE         </v>
          </cell>
          <cell r="U27" t="str">
            <v>PEN</v>
          </cell>
          <cell r="V27">
            <v>13154</v>
          </cell>
          <cell r="W27">
            <v>5.1805555555555554E-3</v>
          </cell>
        </row>
        <row r="28">
          <cell r="Q28">
            <v>2</v>
          </cell>
          <cell r="R28">
            <v>2</v>
          </cell>
          <cell r="S28" t="str">
            <v>FAITH</v>
          </cell>
          <cell r="T28" t="str">
            <v>VAN DER BERG</v>
          </cell>
          <cell r="U28" t="str">
            <v>PAA</v>
          </cell>
          <cell r="V28">
            <v>13876</v>
          </cell>
          <cell r="W28">
            <v>5.7515046296296298E-3</v>
          </cell>
        </row>
        <row r="29">
          <cell r="Q29">
            <v>3</v>
          </cell>
          <cell r="R29">
            <v>6</v>
          </cell>
          <cell r="S29" t="str">
            <v>SYAMDUMISA</v>
          </cell>
          <cell r="T29" t="str">
            <v>MTHETHWA</v>
          </cell>
          <cell r="U29" t="str">
            <v>MKH</v>
          </cell>
          <cell r="V29">
            <v>13851</v>
          </cell>
          <cell r="W29">
            <v>6.186689814814815E-3</v>
          </cell>
        </row>
        <row r="30">
          <cell r="R30">
            <v>1</v>
          </cell>
        </row>
        <row r="31">
          <cell r="R31">
            <v>3</v>
          </cell>
        </row>
        <row r="32">
          <cell r="R32">
            <v>5</v>
          </cell>
        </row>
        <row r="33">
          <cell r="R33">
            <v>7</v>
          </cell>
        </row>
        <row r="34">
          <cell r="R34">
            <v>8</v>
          </cell>
        </row>
        <row r="35">
          <cell r="R35">
            <v>9</v>
          </cell>
        </row>
        <row r="37">
          <cell r="A37" t="str">
            <v>Event 6: Senior/U23 Men 1000m K1 Heat 1</v>
          </cell>
          <cell r="I37" t="str">
            <v>Event 20: Senior/U23 Men 1000m K1 Semifinal 1</v>
          </cell>
          <cell r="Q37" t="str">
            <v>Event 42: Senior/U23 Men 1000m K1 B Final</v>
          </cell>
        </row>
        <row r="38">
          <cell r="A38" t="str">
            <v>Pos</v>
          </cell>
          <cell r="B38" t="str">
            <v>Lane</v>
          </cell>
          <cell r="C38" t="str">
            <v>Name</v>
          </cell>
          <cell r="D38" t="str">
            <v>Surname</v>
          </cell>
          <cell r="E38" t="str">
            <v>Club</v>
          </cell>
          <cell r="F38" t="str">
            <v>CSA ID</v>
          </cell>
          <cell r="G38" t="str">
            <v>Time</v>
          </cell>
          <cell r="I38" t="str">
            <v>Pos</v>
          </cell>
          <cell r="J38" t="str">
            <v>Lane</v>
          </cell>
          <cell r="K38" t="str">
            <v>Name</v>
          </cell>
          <cell r="L38" t="str">
            <v>Surname</v>
          </cell>
          <cell r="M38" t="str">
            <v>Club</v>
          </cell>
          <cell r="N38" t="str">
            <v>CSA ID</v>
          </cell>
          <cell r="O38" t="str">
            <v>Time</v>
          </cell>
          <cell r="Q38" t="str">
            <v>Pos</v>
          </cell>
          <cell r="R38" t="str">
            <v>Lane</v>
          </cell>
          <cell r="S38" t="str">
            <v>Name</v>
          </cell>
          <cell r="T38" t="str">
            <v>Surname</v>
          </cell>
          <cell r="U38" t="str">
            <v>Club</v>
          </cell>
          <cell r="V38" t="str">
            <v>CSA ID</v>
          </cell>
          <cell r="W38" t="str">
            <v>Time</v>
          </cell>
        </row>
        <row r="39">
          <cell r="A39">
            <v>1</v>
          </cell>
          <cell r="B39">
            <v>3</v>
          </cell>
          <cell r="C39" t="str">
            <v>ULVARD</v>
          </cell>
          <cell r="D39" t="str">
            <v xml:space="preserve">HART         </v>
          </cell>
          <cell r="E39" t="str">
            <v>PEN</v>
          </cell>
          <cell r="F39">
            <v>5607</v>
          </cell>
          <cell r="G39">
            <v>2.9049768518518517E-3</v>
          </cell>
          <cell r="I39">
            <v>1</v>
          </cell>
          <cell r="J39">
            <v>5</v>
          </cell>
          <cell r="K39" t="str">
            <v>CALLAM</v>
          </cell>
          <cell r="L39" t="str">
            <v xml:space="preserve">DAVIS         </v>
          </cell>
          <cell r="M39" t="str">
            <v>KEA</v>
          </cell>
          <cell r="N39">
            <v>70231</v>
          </cell>
          <cell r="O39">
            <v>2.827777777777778E-3</v>
          </cell>
          <cell r="Q39">
            <v>1</v>
          </cell>
          <cell r="R39">
            <v>4</v>
          </cell>
          <cell r="S39" t="str">
            <v>DYLLAN</v>
          </cell>
          <cell r="T39" t="str">
            <v xml:space="preserve">FARRELL         </v>
          </cell>
          <cell r="U39" t="str">
            <v>PEN</v>
          </cell>
          <cell r="V39">
            <v>12160</v>
          </cell>
          <cell r="W39">
            <v>2.9535879629629634E-3</v>
          </cell>
        </row>
        <row r="40">
          <cell r="A40">
            <v>2</v>
          </cell>
          <cell r="B40">
            <v>2</v>
          </cell>
          <cell r="C40" t="str">
            <v>CALLAM</v>
          </cell>
          <cell r="D40" t="str">
            <v xml:space="preserve">DAVIS         </v>
          </cell>
          <cell r="E40" t="str">
            <v>KEA</v>
          </cell>
          <cell r="F40">
            <v>70231</v>
          </cell>
          <cell r="G40">
            <v>2.9959490740740745E-3</v>
          </cell>
          <cell r="I40">
            <v>2</v>
          </cell>
          <cell r="J40">
            <v>6</v>
          </cell>
          <cell r="K40" t="str">
            <v>ALEX</v>
          </cell>
          <cell r="L40" t="str">
            <v xml:space="preserve">MASINA         </v>
          </cell>
          <cell r="M40" t="str">
            <v>MIC</v>
          </cell>
          <cell r="N40">
            <v>2122</v>
          </cell>
          <cell r="O40">
            <v>2.8747685185185183E-3</v>
          </cell>
          <cell r="Q40">
            <v>2</v>
          </cell>
          <cell r="R40">
            <v>6</v>
          </cell>
          <cell r="S40" t="str">
            <v>RON</v>
          </cell>
          <cell r="T40" t="str">
            <v xml:space="preserve">BENJANO         </v>
          </cell>
          <cell r="U40" t="str">
            <v>INT</v>
          </cell>
          <cell r="V40">
            <v>13507</v>
          </cell>
          <cell r="W40">
            <v>2.9978009259259259E-3</v>
          </cell>
        </row>
        <row r="41">
          <cell r="A41">
            <v>3</v>
          </cell>
          <cell r="B41">
            <v>4</v>
          </cell>
          <cell r="C41" t="str">
            <v>DYLLAN</v>
          </cell>
          <cell r="D41" t="str">
            <v xml:space="preserve">FARRELL         </v>
          </cell>
          <cell r="E41" t="str">
            <v>PEN</v>
          </cell>
          <cell r="F41">
            <v>12160</v>
          </cell>
          <cell r="G41">
            <v>3.0424768518518522E-3</v>
          </cell>
          <cell r="I41">
            <v>3</v>
          </cell>
          <cell r="J41">
            <v>4</v>
          </cell>
          <cell r="K41" t="str">
            <v>NICHOLAS</v>
          </cell>
          <cell r="L41" t="str">
            <v xml:space="preserve">WEEKS         </v>
          </cell>
          <cell r="M41" t="str">
            <v>DAB</v>
          </cell>
          <cell r="N41">
            <v>2721</v>
          </cell>
          <cell r="O41">
            <v>2.8834490740740743E-3</v>
          </cell>
          <cell r="Q41">
            <v>3</v>
          </cell>
          <cell r="R41">
            <v>5</v>
          </cell>
          <cell r="S41" t="str">
            <v>ANDERS</v>
          </cell>
          <cell r="T41" t="str">
            <v xml:space="preserve">HART         </v>
          </cell>
          <cell r="U41" t="str">
            <v>PEN</v>
          </cell>
          <cell r="V41">
            <v>5605</v>
          </cell>
          <cell r="W41">
            <v>3.0045138888888895E-3</v>
          </cell>
        </row>
        <row r="42">
          <cell r="A42">
            <v>4</v>
          </cell>
          <cell r="B42">
            <v>9</v>
          </cell>
          <cell r="C42" t="str">
            <v>SCOTT</v>
          </cell>
          <cell r="D42" t="str">
            <v xml:space="preserve">HUMPHRY         </v>
          </cell>
          <cell r="E42" t="str">
            <v>DOL</v>
          </cell>
          <cell r="F42">
            <v>8877</v>
          </cell>
          <cell r="G42">
            <v>3.0526620370370365E-3</v>
          </cell>
          <cell r="I42">
            <v>4</v>
          </cell>
          <cell r="J42">
            <v>3</v>
          </cell>
          <cell r="K42" t="str">
            <v>ANDERS</v>
          </cell>
          <cell r="L42" t="str">
            <v xml:space="preserve">HART         </v>
          </cell>
          <cell r="M42" t="str">
            <v>PEN</v>
          </cell>
          <cell r="N42">
            <v>5605</v>
          </cell>
          <cell r="O42">
            <v>2.9024305555555557E-3</v>
          </cell>
          <cell r="Q42">
            <v>4</v>
          </cell>
          <cell r="R42">
            <v>9</v>
          </cell>
          <cell r="S42" t="str">
            <v>THABANI</v>
          </cell>
          <cell r="T42" t="str">
            <v>MSIA</v>
          </cell>
          <cell r="U42" t="str">
            <v>DUB</v>
          </cell>
          <cell r="V42">
            <v>60038</v>
          </cell>
          <cell r="W42">
            <v>3.0611111111111112E-3</v>
          </cell>
        </row>
        <row r="43">
          <cell r="A43">
            <v>5</v>
          </cell>
          <cell r="B43">
            <v>7</v>
          </cell>
          <cell r="C43" t="str">
            <v>RON</v>
          </cell>
          <cell r="D43" t="str">
            <v xml:space="preserve">BENJANO         </v>
          </cell>
          <cell r="E43" t="str">
            <v>INT</v>
          </cell>
          <cell r="F43">
            <v>13507</v>
          </cell>
          <cell r="G43">
            <v>3.0576388888888888E-3</v>
          </cell>
          <cell r="I43">
            <v>5</v>
          </cell>
          <cell r="J43">
            <v>8</v>
          </cell>
          <cell r="K43" t="str">
            <v>MATTHEW</v>
          </cell>
          <cell r="L43" t="str">
            <v xml:space="preserve">MACCELARI         </v>
          </cell>
          <cell r="M43" t="str">
            <v>DAB</v>
          </cell>
          <cell r="N43">
            <v>10157</v>
          </cell>
          <cell r="O43">
            <v>2.9879629629629631E-3</v>
          </cell>
          <cell r="Q43">
            <v>5</v>
          </cell>
          <cell r="R43">
            <v>8</v>
          </cell>
          <cell r="S43" t="str">
            <v>KWANDOKUHLE</v>
          </cell>
          <cell r="T43" t="str">
            <v xml:space="preserve">MZOLO         </v>
          </cell>
          <cell r="U43" t="str">
            <v>SOW</v>
          </cell>
          <cell r="V43">
            <v>60301</v>
          </cell>
          <cell r="W43">
            <v>3.0773148148148144E-3</v>
          </cell>
        </row>
        <row r="44">
          <cell r="A44">
            <v>6</v>
          </cell>
          <cell r="B44">
            <v>6</v>
          </cell>
          <cell r="C44" t="str">
            <v>HENRY</v>
          </cell>
          <cell r="D44" t="str">
            <v xml:space="preserve">VAN DER WALT       </v>
          </cell>
          <cell r="E44" t="str">
            <v>ACD</v>
          </cell>
          <cell r="F44">
            <v>13044</v>
          </cell>
          <cell r="G44">
            <v>3.0854166666666664E-3</v>
          </cell>
          <cell r="I44">
            <v>6</v>
          </cell>
          <cell r="J44">
            <v>9</v>
          </cell>
          <cell r="K44" t="str">
            <v>REEF</v>
          </cell>
          <cell r="L44" t="str">
            <v xml:space="preserve">FUNSTON         </v>
          </cell>
          <cell r="M44" t="str">
            <v>PEN</v>
          </cell>
          <cell r="N44">
            <v>47699</v>
          </cell>
          <cell r="O44">
            <v>3.0148148148148144E-3</v>
          </cell>
          <cell r="Q44">
            <v>6</v>
          </cell>
          <cell r="R44">
            <v>3</v>
          </cell>
          <cell r="S44" t="str">
            <v>MATTHEW</v>
          </cell>
          <cell r="T44" t="str">
            <v xml:space="preserve">MACCELARI         </v>
          </cell>
          <cell r="U44" t="str">
            <v>DAB</v>
          </cell>
          <cell r="V44">
            <v>10157</v>
          </cell>
          <cell r="W44">
            <v>3.0957175925925926E-3</v>
          </cell>
        </row>
        <row r="45">
          <cell r="A45">
            <v>7</v>
          </cell>
          <cell r="B45">
            <v>5</v>
          </cell>
          <cell r="C45" t="str">
            <v>BENJAMIN</v>
          </cell>
          <cell r="D45" t="str">
            <v xml:space="preserve">MNTONINTSHI         </v>
          </cell>
          <cell r="E45" t="str">
            <v>SOW</v>
          </cell>
          <cell r="F45">
            <v>10725</v>
          </cell>
          <cell r="G45">
            <v>3.090972222222222E-3</v>
          </cell>
          <cell r="I45">
            <v>7</v>
          </cell>
          <cell r="J45">
            <v>1</v>
          </cell>
          <cell r="K45" t="str">
            <v>HENRY</v>
          </cell>
          <cell r="L45" t="str">
            <v xml:space="preserve">VAN DER WALT       </v>
          </cell>
          <cell r="M45" t="str">
            <v>ACD</v>
          </cell>
          <cell r="N45">
            <v>13044</v>
          </cell>
          <cell r="O45">
            <v>3.0331018518518515E-3</v>
          </cell>
          <cell r="Q45">
            <v>7</v>
          </cell>
          <cell r="R45">
            <v>2</v>
          </cell>
          <cell r="S45" t="str">
            <v>MSAWENKOSI</v>
          </cell>
          <cell r="T45" t="str">
            <v>MTOLO</v>
          </cell>
          <cell r="U45" t="str">
            <v>DUB</v>
          </cell>
          <cell r="V45">
            <v>70576</v>
          </cell>
          <cell r="W45">
            <v>3.1127314814814815E-3</v>
          </cell>
        </row>
        <row r="46">
          <cell r="A46">
            <v>8</v>
          </cell>
          <cell r="B46">
            <v>1</v>
          </cell>
          <cell r="C46" t="str">
            <v>SANELE</v>
          </cell>
          <cell r="D46" t="str">
            <v>MBANJWA</v>
          </cell>
          <cell r="E46" t="str">
            <v>DUB</v>
          </cell>
          <cell r="F46">
            <v>76991</v>
          </cell>
          <cell r="G46">
            <v>3.1466435185185187E-3</v>
          </cell>
          <cell r="I46">
            <v>8</v>
          </cell>
          <cell r="J46">
            <v>2</v>
          </cell>
          <cell r="K46" t="str">
            <v>THABANI</v>
          </cell>
          <cell r="L46" t="str">
            <v>MSIA</v>
          </cell>
          <cell r="M46" t="str">
            <v>DUB</v>
          </cell>
          <cell r="N46">
            <v>60038</v>
          </cell>
          <cell r="O46">
            <v>3.0424768518518522E-3</v>
          </cell>
          <cell r="Q46">
            <v>8</v>
          </cell>
          <cell r="R46">
            <v>7</v>
          </cell>
          <cell r="S46" t="str">
            <v>REEF</v>
          </cell>
          <cell r="T46" t="str">
            <v xml:space="preserve">FUNSTON         </v>
          </cell>
          <cell r="U46" t="str">
            <v>PEN</v>
          </cell>
          <cell r="V46">
            <v>47699</v>
          </cell>
          <cell r="W46">
            <v>3.1178240740740736E-3</v>
          </cell>
        </row>
        <row r="47">
          <cell r="B47">
            <v>8</v>
          </cell>
          <cell r="C47" t="str">
            <v>CHRISTOPHER</v>
          </cell>
          <cell r="D47" t="str">
            <v xml:space="preserve">FIELDING         </v>
          </cell>
          <cell r="E47" t="str">
            <v>PEN</v>
          </cell>
          <cell r="F47">
            <v>10898</v>
          </cell>
          <cell r="G47" t="str">
            <v>DNS</v>
          </cell>
          <cell r="J47">
            <v>7</v>
          </cell>
          <cell r="Q47">
            <v>9</v>
          </cell>
          <cell r="R47">
            <v>1</v>
          </cell>
          <cell r="S47" t="str">
            <v>HENRY</v>
          </cell>
          <cell r="T47" t="str">
            <v xml:space="preserve">VAN DER WALT       </v>
          </cell>
          <cell r="U47" t="str">
            <v>ACD</v>
          </cell>
          <cell r="V47">
            <v>13044</v>
          </cell>
          <cell r="W47">
            <v>3.1236111111111113E-3</v>
          </cell>
        </row>
        <row r="49">
          <cell r="A49" t="str">
            <v>Event 7: Senior/U23 Men 1000m K1 Heat 2</v>
          </cell>
          <cell r="I49" t="str">
            <v>Event 21: Senior/U23 Men 1000m K1 Semifinal 2</v>
          </cell>
          <cell r="Q49" t="str">
            <v>Event 43: Senior/U23 Men 1000m K1 A Final</v>
          </cell>
        </row>
        <row r="50">
          <cell r="A50" t="str">
            <v>Pos</v>
          </cell>
          <cell r="B50" t="str">
            <v>Lane</v>
          </cell>
          <cell r="C50" t="str">
            <v>Name</v>
          </cell>
          <cell r="D50" t="str">
            <v>Surname</v>
          </cell>
          <cell r="E50" t="str">
            <v>Club</v>
          </cell>
          <cell r="F50" t="str">
            <v>CSA ID</v>
          </cell>
          <cell r="G50" t="str">
            <v>Time</v>
          </cell>
          <cell r="I50" t="str">
            <v>Pos</v>
          </cell>
          <cell r="J50" t="str">
            <v>Lane</v>
          </cell>
          <cell r="K50" t="str">
            <v>Name</v>
          </cell>
          <cell r="L50" t="str">
            <v>Surname</v>
          </cell>
          <cell r="M50" t="str">
            <v>Club</v>
          </cell>
          <cell r="N50" t="str">
            <v>CSA ID</v>
          </cell>
          <cell r="O50" t="str">
            <v>Time</v>
          </cell>
          <cell r="Q50" t="str">
            <v>Pos</v>
          </cell>
          <cell r="R50" t="str">
            <v>Lane</v>
          </cell>
          <cell r="S50" t="str">
            <v>Name</v>
          </cell>
          <cell r="T50" t="str">
            <v>Surname</v>
          </cell>
          <cell r="U50" t="str">
            <v>Club</v>
          </cell>
          <cell r="V50" t="str">
            <v>CSA ID</v>
          </cell>
          <cell r="W50" t="str">
            <v>Time</v>
          </cell>
        </row>
        <row r="51">
          <cell r="A51">
            <v>1</v>
          </cell>
          <cell r="B51">
            <v>2</v>
          </cell>
          <cell r="C51" t="str">
            <v>HAMISH</v>
          </cell>
          <cell r="D51" t="str">
            <v xml:space="preserve">LOVEMORE         </v>
          </cell>
          <cell r="E51" t="str">
            <v>KIN</v>
          </cell>
          <cell r="F51">
            <v>70810</v>
          </cell>
          <cell r="G51">
            <v>2.74525462962963E-3</v>
          </cell>
          <cell r="I51">
            <v>1</v>
          </cell>
          <cell r="J51">
            <v>5</v>
          </cell>
          <cell r="K51" t="str">
            <v>CHRISJAN</v>
          </cell>
          <cell r="L51" t="str">
            <v xml:space="preserve">COETZEE         </v>
          </cell>
          <cell r="M51" t="str">
            <v>PAA</v>
          </cell>
          <cell r="N51">
            <v>5240</v>
          </cell>
          <cell r="O51">
            <v>2.8337962962962961E-3</v>
          </cell>
          <cell r="Q51">
            <v>1</v>
          </cell>
          <cell r="R51" t="str">
            <v>U23</v>
          </cell>
          <cell r="S51" t="str">
            <v>HAMISH</v>
          </cell>
          <cell r="T51" t="str">
            <v xml:space="preserve">LOVEMORE         </v>
          </cell>
          <cell r="U51" t="str">
            <v>KIN</v>
          </cell>
          <cell r="V51">
            <v>70810</v>
          </cell>
          <cell r="W51">
            <v>2.7629629629629632E-3</v>
          </cell>
        </row>
        <row r="52">
          <cell r="A52">
            <v>2</v>
          </cell>
          <cell r="B52">
            <v>7</v>
          </cell>
          <cell r="C52" t="str">
            <v>CHRISJAN</v>
          </cell>
          <cell r="D52" t="str">
            <v xml:space="preserve">COETZEE         </v>
          </cell>
          <cell r="E52" t="str">
            <v>PAA</v>
          </cell>
          <cell r="F52">
            <v>5240</v>
          </cell>
          <cell r="G52">
            <v>2.8273148148148151E-3</v>
          </cell>
          <cell r="I52">
            <v>2</v>
          </cell>
          <cell r="J52">
            <v>3</v>
          </cell>
          <cell r="K52" t="str">
            <v>KENNETH</v>
          </cell>
          <cell r="L52" t="str">
            <v xml:space="preserve">RICE         </v>
          </cell>
          <cell r="M52" t="str">
            <v>PEN</v>
          </cell>
          <cell r="N52">
            <v>5981</v>
          </cell>
          <cell r="O52">
            <v>2.8636574074074072E-3</v>
          </cell>
          <cell r="Q52">
            <v>2</v>
          </cell>
          <cell r="R52" t="str">
            <v>S</v>
          </cell>
          <cell r="S52" t="str">
            <v>CHRISJAN</v>
          </cell>
          <cell r="T52" t="str">
            <v xml:space="preserve">COETZEE         </v>
          </cell>
          <cell r="U52" t="str">
            <v>PAA</v>
          </cell>
          <cell r="V52">
            <v>5240</v>
          </cell>
          <cell r="W52">
            <v>2.7791666666666663E-3</v>
          </cell>
        </row>
        <row r="53">
          <cell r="A53">
            <v>3</v>
          </cell>
          <cell r="B53">
            <v>6</v>
          </cell>
          <cell r="C53" t="str">
            <v>NICHOLAS</v>
          </cell>
          <cell r="D53" t="str">
            <v xml:space="preserve">WEEKS         </v>
          </cell>
          <cell r="E53" t="str">
            <v>DAB</v>
          </cell>
          <cell r="F53">
            <v>2721</v>
          </cell>
          <cell r="G53">
            <v>2.838194444444444E-3</v>
          </cell>
          <cell r="I53">
            <v>3</v>
          </cell>
          <cell r="J53">
            <v>4</v>
          </cell>
          <cell r="K53" t="str">
            <v>SAM</v>
          </cell>
          <cell r="L53" t="str">
            <v xml:space="preserve">BUTCHER         </v>
          </cell>
          <cell r="M53" t="str">
            <v>TUKS</v>
          </cell>
          <cell r="N53">
            <v>60474</v>
          </cell>
          <cell r="O53">
            <v>2.8741898148148151E-3</v>
          </cell>
          <cell r="Q53">
            <v>3</v>
          </cell>
          <cell r="R53" t="str">
            <v>S</v>
          </cell>
          <cell r="S53" t="str">
            <v>MARK</v>
          </cell>
          <cell r="T53" t="str">
            <v xml:space="preserve">KEELING         </v>
          </cell>
          <cell r="U53" t="str">
            <v>FHBSC</v>
          </cell>
          <cell r="V53">
            <v>50284</v>
          </cell>
          <cell r="W53">
            <v>2.7836805555555553E-3</v>
          </cell>
        </row>
        <row r="54">
          <cell r="A54">
            <v>4</v>
          </cell>
          <cell r="B54">
            <v>8</v>
          </cell>
          <cell r="C54" t="str">
            <v>KENNETH</v>
          </cell>
          <cell r="D54" t="str">
            <v xml:space="preserve">RICE         </v>
          </cell>
          <cell r="E54" t="str">
            <v>PEN</v>
          </cell>
          <cell r="F54">
            <v>5981</v>
          </cell>
          <cell r="G54">
            <v>2.9281250000000002E-3</v>
          </cell>
          <cell r="I54">
            <v>4</v>
          </cell>
          <cell r="J54">
            <v>6</v>
          </cell>
          <cell r="K54" t="str">
            <v>DYLLAN</v>
          </cell>
          <cell r="L54" t="str">
            <v xml:space="preserve">FARRELL         </v>
          </cell>
          <cell r="M54" t="str">
            <v>PEN</v>
          </cell>
          <cell r="N54">
            <v>12160</v>
          </cell>
          <cell r="O54">
            <v>2.8862268518518516E-3</v>
          </cell>
          <cell r="Q54">
            <v>4</v>
          </cell>
          <cell r="R54" t="str">
            <v>U23</v>
          </cell>
          <cell r="S54" t="str">
            <v>ULVARD</v>
          </cell>
          <cell r="T54" t="str">
            <v xml:space="preserve">HART         </v>
          </cell>
          <cell r="U54" t="str">
            <v>PEN</v>
          </cell>
          <cell r="V54">
            <v>5607</v>
          </cell>
          <cell r="W54">
            <v>2.901273148148148E-3</v>
          </cell>
        </row>
        <row r="55">
          <cell r="A55">
            <v>5</v>
          </cell>
          <cell r="B55">
            <v>9</v>
          </cell>
          <cell r="C55" t="str">
            <v>THABANI</v>
          </cell>
          <cell r="D55" t="str">
            <v>MSIA</v>
          </cell>
          <cell r="E55" t="str">
            <v>DUB</v>
          </cell>
          <cell r="F55">
            <v>60038</v>
          </cell>
          <cell r="G55">
            <v>3.0703703703703704E-3</v>
          </cell>
          <cell r="I55">
            <v>5</v>
          </cell>
          <cell r="J55">
            <v>7</v>
          </cell>
          <cell r="K55" t="str">
            <v>RON</v>
          </cell>
          <cell r="L55" t="str">
            <v xml:space="preserve">BENJANO         </v>
          </cell>
          <cell r="M55" t="str">
            <v>INT</v>
          </cell>
          <cell r="N55">
            <v>13507</v>
          </cell>
          <cell r="O55">
            <v>2.9759259259259257E-3</v>
          </cell>
          <cell r="Q55">
            <v>5</v>
          </cell>
          <cell r="R55" t="str">
            <v>U23</v>
          </cell>
          <cell r="S55" t="str">
            <v>ALEX</v>
          </cell>
          <cell r="T55" t="str">
            <v xml:space="preserve">MASINA         </v>
          </cell>
          <cell r="U55" t="str">
            <v>MIC</v>
          </cell>
          <cell r="V55">
            <v>2122</v>
          </cell>
          <cell r="W55">
            <v>2.9074074074074072E-3</v>
          </cell>
        </row>
        <row r="56">
          <cell r="A56">
            <v>6</v>
          </cell>
          <cell r="B56">
            <v>1</v>
          </cell>
          <cell r="C56" t="str">
            <v>SANDILE</v>
          </cell>
          <cell r="D56" t="str">
            <v>MTOLO</v>
          </cell>
          <cell r="E56" t="str">
            <v>UMZ</v>
          </cell>
          <cell r="F56">
            <v>76988</v>
          </cell>
          <cell r="G56">
            <v>3.1163194444444441E-3</v>
          </cell>
          <cell r="I56">
            <v>6</v>
          </cell>
          <cell r="J56">
            <v>2</v>
          </cell>
          <cell r="K56" t="str">
            <v>MSAWENKOSI</v>
          </cell>
          <cell r="L56" t="str">
            <v>MTOLO</v>
          </cell>
          <cell r="M56" t="str">
            <v>DUB</v>
          </cell>
          <cell r="N56">
            <v>70576</v>
          </cell>
          <cell r="O56">
            <v>2.9806712962962959E-3</v>
          </cell>
          <cell r="Q56">
            <v>6</v>
          </cell>
          <cell r="R56" t="str">
            <v>U23</v>
          </cell>
          <cell r="S56" t="str">
            <v>CALLAM</v>
          </cell>
          <cell r="T56" t="str">
            <v xml:space="preserve">DAVIS         </v>
          </cell>
          <cell r="U56" t="str">
            <v>KEA</v>
          </cell>
          <cell r="V56">
            <v>70231</v>
          </cell>
          <cell r="W56">
            <v>2.9196759259259263E-3</v>
          </cell>
        </row>
        <row r="57">
          <cell r="A57">
            <v>7</v>
          </cell>
          <cell r="B57">
            <v>3</v>
          </cell>
          <cell r="C57" t="str">
            <v>REEF</v>
          </cell>
          <cell r="D57" t="str">
            <v xml:space="preserve">FUNSTON         </v>
          </cell>
          <cell r="E57" t="str">
            <v>PEN</v>
          </cell>
          <cell r="F57">
            <v>47699</v>
          </cell>
          <cell r="G57">
            <v>3.152546296296297E-3</v>
          </cell>
          <cell r="I57">
            <v>7</v>
          </cell>
          <cell r="J57">
            <v>9</v>
          </cell>
          <cell r="K57" t="str">
            <v>KWANDOKUHLE</v>
          </cell>
          <cell r="L57" t="str">
            <v xml:space="preserve">MZOLO         </v>
          </cell>
          <cell r="M57" t="str">
            <v>SOW</v>
          </cell>
          <cell r="N57">
            <v>60301</v>
          </cell>
          <cell r="O57">
            <v>3.0370370370370364E-3</v>
          </cell>
          <cell r="Q57">
            <v>7</v>
          </cell>
          <cell r="R57" t="str">
            <v>S</v>
          </cell>
          <cell r="S57" t="str">
            <v>KENNETH</v>
          </cell>
          <cell r="T57" t="str">
            <v xml:space="preserve">RICE         </v>
          </cell>
          <cell r="U57" t="str">
            <v>PEN</v>
          </cell>
          <cell r="V57">
            <v>5981</v>
          </cell>
          <cell r="W57">
            <v>2.9600694444444444E-3</v>
          </cell>
        </row>
        <row r="58">
          <cell r="A58">
            <v>8</v>
          </cell>
          <cell r="B58">
            <v>4</v>
          </cell>
          <cell r="C58" t="str">
            <v>WONGAMA</v>
          </cell>
          <cell r="D58" t="str">
            <v xml:space="preserve">MAKASI         </v>
          </cell>
          <cell r="E58" t="str">
            <v>SOW</v>
          </cell>
          <cell r="F58">
            <v>10266</v>
          </cell>
          <cell r="G58">
            <v>3.4670138888888888E-3</v>
          </cell>
          <cell r="I58">
            <v>8</v>
          </cell>
          <cell r="J58">
            <v>1</v>
          </cell>
          <cell r="K58" t="str">
            <v>BENJAMIN</v>
          </cell>
          <cell r="L58" t="str">
            <v xml:space="preserve">MNTONINTSHI         </v>
          </cell>
          <cell r="M58" t="str">
            <v>SOW</v>
          </cell>
          <cell r="N58">
            <v>10725</v>
          </cell>
          <cell r="O58">
            <v>3.0488425925925926E-3</v>
          </cell>
          <cell r="Q58">
            <v>8</v>
          </cell>
          <cell r="R58" t="str">
            <v>S</v>
          </cell>
          <cell r="S58" t="str">
            <v>NICHOLAS</v>
          </cell>
          <cell r="T58" t="str">
            <v xml:space="preserve">WEEKS         </v>
          </cell>
          <cell r="U58" t="str">
            <v>DAB</v>
          </cell>
          <cell r="V58">
            <v>2721</v>
          </cell>
          <cell r="W58">
            <v>3.0268518518518518E-3</v>
          </cell>
        </row>
        <row r="59">
          <cell r="A59">
            <v>9</v>
          </cell>
          <cell r="B59">
            <v>5</v>
          </cell>
          <cell r="C59" t="str">
            <v>SIPHESIHLE</v>
          </cell>
          <cell r="D59" t="str">
            <v xml:space="preserve">MGENGO         </v>
          </cell>
          <cell r="E59" t="str">
            <v>STF</v>
          </cell>
          <cell r="F59">
            <v>50668</v>
          </cell>
          <cell r="G59">
            <v>3.4912037037037034E-3</v>
          </cell>
          <cell r="I59">
            <v>9</v>
          </cell>
          <cell r="J59">
            <v>8</v>
          </cell>
          <cell r="K59" t="str">
            <v>SANDILE</v>
          </cell>
          <cell r="L59" t="str">
            <v>MTOLO</v>
          </cell>
          <cell r="M59" t="str">
            <v>UMZ</v>
          </cell>
          <cell r="N59">
            <v>76988</v>
          </cell>
          <cell r="O59">
            <v>3.2912037037037042E-3</v>
          </cell>
          <cell r="Q59">
            <v>9</v>
          </cell>
          <cell r="R59" t="str">
            <v>U23</v>
          </cell>
          <cell r="S59" t="str">
            <v>SAM</v>
          </cell>
          <cell r="T59" t="str">
            <v xml:space="preserve">BUTCHER         </v>
          </cell>
          <cell r="U59" t="str">
            <v>TUKS</v>
          </cell>
          <cell r="V59">
            <v>60474</v>
          </cell>
          <cell r="W59">
            <v>3.1194444444444442E-3</v>
          </cell>
        </row>
        <row r="61">
          <cell r="A61" t="str">
            <v>Event 8: Senior/U23 Men 1000m K1 Heat 3</v>
          </cell>
        </row>
        <row r="62">
          <cell r="A62" t="str">
            <v>Pos</v>
          </cell>
          <cell r="B62" t="str">
            <v>Lane</v>
          </cell>
          <cell r="C62" t="str">
            <v>Name</v>
          </cell>
          <cell r="D62" t="str">
            <v>Surname</v>
          </cell>
          <cell r="E62" t="str">
            <v>Club</v>
          </cell>
          <cell r="F62" t="str">
            <v>CSA ID</v>
          </cell>
          <cell r="G62" t="str">
            <v>Time</v>
          </cell>
        </row>
        <row r="63">
          <cell r="A63">
            <v>1</v>
          </cell>
          <cell r="B63">
            <v>6</v>
          </cell>
          <cell r="C63" t="str">
            <v>MARK</v>
          </cell>
          <cell r="D63" t="str">
            <v xml:space="preserve">KEELING         </v>
          </cell>
          <cell r="E63" t="str">
            <v>FHBSC</v>
          </cell>
          <cell r="F63">
            <v>50284</v>
          </cell>
          <cell r="G63">
            <v>2.8159722222222219E-3</v>
          </cell>
        </row>
        <row r="64">
          <cell r="A64">
            <v>2</v>
          </cell>
          <cell r="B64">
            <v>5</v>
          </cell>
          <cell r="C64" t="str">
            <v>SAM</v>
          </cell>
          <cell r="D64" t="str">
            <v xml:space="preserve">BUTCHER         </v>
          </cell>
          <cell r="E64" t="str">
            <v>TUKS</v>
          </cell>
          <cell r="F64">
            <v>60474</v>
          </cell>
          <cell r="G64">
            <v>2.9806712962962959E-3</v>
          </cell>
        </row>
        <row r="65">
          <cell r="A65">
            <v>3</v>
          </cell>
          <cell r="B65">
            <v>2</v>
          </cell>
          <cell r="C65" t="str">
            <v>ALEX</v>
          </cell>
          <cell r="D65" t="str">
            <v xml:space="preserve">MASINA         </v>
          </cell>
          <cell r="E65" t="str">
            <v>MIC</v>
          </cell>
          <cell r="F65">
            <v>2122</v>
          </cell>
          <cell r="G65">
            <v>3.0179398148148149E-3</v>
          </cell>
        </row>
        <row r="66">
          <cell r="A66">
            <v>4</v>
          </cell>
          <cell r="B66">
            <v>7</v>
          </cell>
          <cell r="C66" t="str">
            <v>ANDERS</v>
          </cell>
          <cell r="D66" t="str">
            <v xml:space="preserve">HART         </v>
          </cell>
          <cell r="E66" t="str">
            <v>PEN</v>
          </cell>
          <cell r="F66">
            <v>5605</v>
          </cell>
          <cell r="G66">
            <v>3.0873842592592598E-3</v>
          </cell>
        </row>
        <row r="67">
          <cell r="A67">
            <v>5</v>
          </cell>
          <cell r="B67">
            <v>8</v>
          </cell>
          <cell r="C67" t="str">
            <v>MSAWENKOSI</v>
          </cell>
          <cell r="D67" t="str">
            <v>MTOLO</v>
          </cell>
          <cell r="E67" t="str">
            <v>DUB</v>
          </cell>
          <cell r="F67">
            <v>70576</v>
          </cell>
          <cell r="G67">
            <v>3.0916666666666666E-3</v>
          </cell>
        </row>
        <row r="68">
          <cell r="A68">
            <v>6</v>
          </cell>
          <cell r="B68">
            <v>1</v>
          </cell>
          <cell r="C68" t="str">
            <v>MATTHEW</v>
          </cell>
          <cell r="D68" t="str">
            <v xml:space="preserve">MACCELARI         </v>
          </cell>
          <cell r="E68" t="str">
            <v>DAB</v>
          </cell>
          <cell r="F68">
            <v>10157</v>
          </cell>
          <cell r="G68">
            <v>3.0923611111111113E-3</v>
          </cell>
        </row>
        <row r="69">
          <cell r="A69">
            <v>7</v>
          </cell>
          <cell r="B69">
            <v>4</v>
          </cell>
          <cell r="C69" t="str">
            <v>KWANDOKUHLE</v>
          </cell>
          <cell r="D69" t="str">
            <v xml:space="preserve">MZOLO         </v>
          </cell>
          <cell r="E69" t="str">
            <v>SOW</v>
          </cell>
          <cell r="F69">
            <v>60301</v>
          </cell>
          <cell r="G69">
            <v>3.1069444444444447E-3</v>
          </cell>
        </row>
        <row r="70">
          <cell r="A70">
            <v>8</v>
          </cell>
          <cell r="B70">
            <v>3</v>
          </cell>
          <cell r="C70" t="str">
            <v>JONNY</v>
          </cell>
          <cell r="D70" t="str">
            <v xml:space="preserve">LUCAS         </v>
          </cell>
          <cell r="E70" t="str">
            <v>PEN</v>
          </cell>
          <cell r="F70">
            <v>12328</v>
          </cell>
          <cell r="G70">
            <v>3.1097222222222221E-3</v>
          </cell>
        </row>
        <row r="71">
          <cell r="A71">
            <v>9</v>
          </cell>
          <cell r="B71">
            <v>9</v>
          </cell>
          <cell r="C71" t="str">
            <v>SIYA</v>
          </cell>
          <cell r="D71" t="str">
            <v>KOLPATI</v>
          </cell>
          <cell r="E71" t="str">
            <v>STF</v>
          </cell>
          <cell r="F71">
            <v>50672</v>
          </cell>
          <cell r="G71">
            <v>3.4855324074074077E-3</v>
          </cell>
        </row>
        <row r="73">
          <cell r="A73" t="str">
            <v>Event 9: U16 Boys 1000m K1 Heat 1</v>
          </cell>
          <cell r="I73" t="str">
            <v>Event 27: U16 Boys 1000m K1 Semifinal 1</v>
          </cell>
          <cell r="Q73" t="str">
            <v>Event 37: U16 Boys 1000m K1 B Final</v>
          </cell>
        </row>
        <row r="74">
          <cell r="A74" t="str">
            <v>Pos</v>
          </cell>
          <cell r="B74" t="str">
            <v>Lane</v>
          </cell>
          <cell r="C74" t="str">
            <v>Name</v>
          </cell>
          <cell r="D74" t="str">
            <v>Surname</v>
          </cell>
          <cell r="E74" t="str">
            <v>Club</v>
          </cell>
          <cell r="F74" t="str">
            <v>CSA ID</v>
          </cell>
          <cell r="G74" t="str">
            <v>Time</v>
          </cell>
          <cell r="I74" t="str">
            <v>Pos</v>
          </cell>
          <cell r="J74" t="str">
            <v>Lane</v>
          </cell>
          <cell r="K74" t="str">
            <v>Name</v>
          </cell>
          <cell r="L74" t="str">
            <v>Surname</v>
          </cell>
          <cell r="M74" t="str">
            <v>Club</v>
          </cell>
          <cell r="N74" t="str">
            <v>CSA ID</v>
          </cell>
          <cell r="O74" t="str">
            <v>Time</v>
          </cell>
          <cell r="Q74" t="str">
            <v>Pos</v>
          </cell>
          <cell r="R74" t="str">
            <v>Lane</v>
          </cell>
          <cell r="S74" t="str">
            <v>Name</v>
          </cell>
          <cell r="T74" t="str">
            <v>Surname</v>
          </cell>
          <cell r="U74" t="str">
            <v>Club</v>
          </cell>
          <cell r="V74" t="str">
            <v>CSA ID</v>
          </cell>
          <cell r="W74" t="str">
            <v>Time</v>
          </cell>
        </row>
        <row r="75">
          <cell r="A75">
            <v>1</v>
          </cell>
          <cell r="B75">
            <v>3</v>
          </cell>
          <cell r="C75" t="str">
            <v>JORDAN</v>
          </cell>
          <cell r="D75" t="str">
            <v xml:space="preserve">KLOPPER         </v>
          </cell>
          <cell r="E75" t="str">
            <v>DAB</v>
          </cell>
          <cell r="F75">
            <v>10109</v>
          </cell>
          <cell r="G75">
            <v>3.1167824074074071E-3</v>
          </cell>
          <cell r="I75">
            <v>1</v>
          </cell>
          <cell r="J75">
            <v>5</v>
          </cell>
          <cell r="K75" t="str">
            <v>DANIEL</v>
          </cell>
          <cell r="L75" t="str">
            <v xml:space="preserve">VAN ZYL-SMIT        </v>
          </cell>
          <cell r="M75" t="str">
            <v>BOR</v>
          </cell>
          <cell r="N75">
            <v>47606</v>
          </cell>
          <cell r="O75">
            <v>3.1869212962962958E-3</v>
          </cell>
          <cell r="Q75">
            <v>1</v>
          </cell>
          <cell r="R75">
            <v>5</v>
          </cell>
          <cell r="S75" t="str">
            <v>OWETHU</v>
          </cell>
          <cell r="T75" t="str">
            <v xml:space="preserve">DUNA         </v>
          </cell>
          <cell r="U75" t="str">
            <v>SOW</v>
          </cell>
          <cell r="V75">
            <v>3584</v>
          </cell>
          <cell r="W75">
            <v>3.3874999999999999E-3</v>
          </cell>
        </row>
        <row r="76">
          <cell r="A76">
            <v>2</v>
          </cell>
          <cell r="B76">
            <v>2</v>
          </cell>
          <cell r="C76" t="str">
            <v>DANIEL</v>
          </cell>
          <cell r="D76" t="str">
            <v xml:space="preserve">VAN ZYL-SMIT        </v>
          </cell>
          <cell r="E76" t="str">
            <v>BOR</v>
          </cell>
          <cell r="F76">
            <v>47606</v>
          </cell>
          <cell r="G76">
            <v>3.2881944444444447E-3</v>
          </cell>
          <cell r="I76">
            <v>2</v>
          </cell>
          <cell r="J76">
            <v>4</v>
          </cell>
          <cell r="K76" t="str">
            <v>TYDE</v>
          </cell>
          <cell r="L76" t="str">
            <v xml:space="preserve">MALHERBE         </v>
          </cell>
          <cell r="M76" t="str">
            <v>BOR</v>
          </cell>
          <cell r="N76">
            <v>47603</v>
          </cell>
          <cell r="O76">
            <v>3.1901620370370369E-3</v>
          </cell>
          <cell r="Q76">
            <v>2</v>
          </cell>
          <cell r="R76">
            <v>7</v>
          </cell>
          <cell r="S76" t="str">
            <v>MTHOKOZISI</v>
          </cell>
          <cell r="T76" t="str">
            <v>MGENGE</v>
          </cell>
          <cell r="U76" t="str">
            <v>DUB</v>
          </cell>
          <cell r="V76">
            <v>12301</v>
          </cell>
          <cell r="W76">
            <v>3.4089120370370371E-3</v>
          </cell>
        </row>
        <row r="77">
          <cell r="A77">
            <v>3</v>
          </cell>
          <cell r="B77">
            <v>4</v>
          </cell>
          <cell r="C77" t="str">
            <v>JUNICO</v>
          </cell>
          <cell r="D77" t="str">
            <v xml:space="preserve">DANIELS         </v>
          </cell>
          <cell r="E77" t="str">
            <v>PAA</v>
          </cell>
          <cell r="F77">
            <v>12251</v>
          </cell>
          <cell r="G77">
            <v>3.5665509259259261E-3</v>
          </cell>
          <cell r="I77">
            <v>3</v>
          </cell>
          <cell r="J77">
            <v>6</v>
          </cell>
          <cell r="K77" t="str">
            <v>JERELDO</v>
          </cell>
          <cell r="L77" t="str">
            <v xml:space="preserve">PLATJIES         </v>
          </cell>
          <cell r="M77" t="str">
            <v>PAA</v>
          </cell>
          <cell r="N77">
            <v>50871</v>
          </cell>
          <cell r="O77">
            <v>3.2969907407407405E-3</v>
          </cell>
          <cell r="Q77">
            <v>3</v>
          </cell>
          <cell r="R77">
            <v>6</v>
          </cell>
          <cell r="S77" t="str">
            <v>JUNICO</v>
          </cell>
          <cell r="T77" t="str">
            <v xml:space="preserve">DANIELS         </v>
          </cell>
          <cell r="U77" t="str">
            <v>PAA</v>
          </cell>
          <cell r="V77">
            <v>12251</v>
          </cell>
          <cell r="W77">
            <v>3.4258101851851849E-3</v>
          </cell>
        </row>
        <row r="78">
          <cell r="A78">
            <v>4</v>
          </cell>
          <cell r="B78">
            <v>5</v>
          </cell>
          <cell r="C78" t="str">
            <v>OWETHU</v>
          </cell>
          <cell r="D78" t="str">
            <v xml:space="preserve">DUNA         </v>
          </cell>
          <cell r="E78" t="str">
            <v>SOW</v>
          </cell>
          <cell r="F78">
            <v>3584</v>
          </cell>
          <cell r="G78">
            <v>3.5751157407407403E-3</v>
          </cell>
          <cell r="I78">
            <v>4</v>
          </cell>
          <cell r="J78">
            <v>7</v>
          </cell>
          <cell r="K78" t="str">
            <v>OWETHU</v>
          </cell>
          <cell r="L78" t="str">
            <v xml:space="preserve">DUNA         </v>
          </cell>
          <cell r="M78" t="str">
            <v>SOW</v>
          </cell>
          <cell r="N78">
            <v>3584</v>
          </cell>
          <cell r="O78">
            <v>3.4258101851851849E-3</v>
          </cell>
          <cell r="Q78">
            <v>4</v>
          </cell>
          <cell r="R78">
            <v>3</v>
          </cell>
          <cell r="S78" t="str">
            <v>NKOSKHONA</v>
          </cell>
          <cell r="T78" t="str">
            <v xml:space="preserve">MAKASI         </v>
          </cell>
          <cell r="U78" t="str">
            <v>SOW</v>
          </cell>
          <cell r="V78">
            <v>11850</v>
          </cell>
          <cell r="W78">
            <v>3.4951388888888892E-3</v>
          </cell>
        </row>
        <row r="79">
          <cell r="B79">
            <v>1</v>
          </cell>
          <cell r="I79">
            <v>5</v>
          </cell>
          <cell r="J79">
            <v>8</v>
          </cell>
          <cell r="K79" t="str">
            <v>NKOSKHONA</v>
          </cell>
          <cell r="L79" t="str">
            <v xml:space="preserve">MAKASI         </v>
          </cell>
          <cell r="M79" t="str">
            <v>SOW</v>
          </cell>
          <cell r="N79">
            <v>11850</v>
          </cell>
          <cell r="O79">
            <v>3.4660879629629629E-3</v>
          </cell>
          <cell r="Q79">
            <v>5</v>
          </cell>
          <cell r="R79">
            <v>2</v>
          </cell>
          <cell r="S79" t="str">
            <v>SIBUSISO</v>
          </cell>
          <cell r="T79" t="str">
            <v xml:space="preserve">MBIKO         </v>
          </cell>
          <cell r="U79" t="str">
            <v>STF</v>
          </cell>
          <cell r="V79">
            <v>50891</v>
          </cell>
          <cell r="W79">
            <v>3.7658564814814811E-3</v>
          </cell>
        </row>
        <row r="80">
          <cell r="B80">
            <v>6</v>
          </cell>
          <cell r="I80">
            <v>6</v>
          </cell>
          <cell r="J80">
            <v>3</v>
          </cell>
          <cell r="K80" t="str">
            <v>MTHOKOZISI</v>
          </cell>
          <cell r="L80" t="str">
            <v>MGENGE</v>
          </cell>
          <cell r="M80" t="str">
            <v>DUB</v>
          </cell>
          <cell r="N80">
            <v>12301</v>
          </cell>
          <cell r="O80">
            <v>3.5851851851851847E-3</v>
          </cell>
          <cell r="Q80">
            <v>6</v>
          </cell>
          <cell r="R80">
            <v>8</v>
          </cell>
          <cell r="S80" t="str">
            <v>ABONGILE</v>
          </cell>
          <cell r="T80" t="str">
            <v>SGONYELA</v>
          </cell>
          <cell r="U80" t="str">
            <v>STF</v>
          </cell>
          <cell r="V80">
            <v>50769</v>
          </cell>
          <cell r="W80">
            <v>4.1687499999999997E-3</v>
          </cell>
        </row>
        <row r="81">
          <cell r="B81">
            <v>7</v>
          </cell>
          <cell r="J81">
            <v>1</v>
          </cell>
          <cell r="R81">
            <v>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</row>
        <row r="82">
          <cell r="B82">
            <v>8</v>
          </cell>
          <cell r="J82">
            <v>2</v>
          </cell>
          <cell r="R82">
            <v>4</v>
          </cell>
        </row>
        <row r="83">
          <cell r="B83">
            <v>9</v>
          </cell>
          <cell r="J83">
            <v>9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R83">
            <v>9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</row>
        <row r="85">
          <cell r="A85" t="str">
            <v>Event 10: U16 Boys 1000m K1 Heat 2</v>
          </cell>
          <cell r="I85" t="str">
            <v>Event 28: U16 Boys 1000m K1 Semifinal 2</v>
          </cell>
          <cell r="Q85" t="str">
            <v>Event 38: U16 Boys 1000m K1 A Final</v>
          </cell>
        </row>
        <row r="86">
          <cell r="A86" t="str">
            <v>Pos</v>
          </cell>
          <cell r="B86" t="str">
            <v>Lane</v>
          </cell>
          <cell r="C86" t="str">
            <v>Name</v>
          </cell>
          <cell r="D86" t="str">
            <v>Surname</v>
          </cell>
          <cell r="E86" t="str">
            <v>Club</v>
          </cell>
          <cell r="F86" t="str">
            <v>CSA ID</v>
          </cell>
          <cell r="G86" t="str">
            <v>Time</v>
          </cell>
          <cell r="I86" t="str">
            <v>Pos</v>
          </cell>
          <cell r="J86" t="str">
            <v>Lane</v>
          </cell>
          <cell r="K86" t="str">
            <v>Name</v>
          </cell>
          <cell r="L86" t="str">
            <v>Surname</v>
          </cell>
          <cell r="M86" t="str">
            <v>Club</v>
          </cell>
          <cell r="N86" t="str">
            <v>CSA ID</v>
          </cell>
          <cell r="O86" t="str">
            <v>Time</v>
          </cell>
          <cell r="Q86" t="str">
            <v>Pos</v>
          </cell>
          <cell r="R86" t="str">
            <v>Lane</v>
          </cell>
          <cell r="S86" t="str">
            <v>Name</v>
          </cell>
          <cell r="T86" t="str">
            <v>Surname</v>
          </cell>
          <cell r="U86" t="str">
            <v>Club</v>
          </cell>
          <cell r="V86" t="str">
            <v>CSA ID</v>
          </cell>
          <cell r="W86" t="str">
            <v>Time</v>
          </cell>
        </row>
        <row r="87">
          <cell r="A87">
            <v>1</v>
          </cell>
          <cell r="B87">
            <v>3</v>
          </cell>
          <cell r="C87" t="str">
            <v>BRUNO</v>
          </cell>
          <cell r="D87" t="str">
            <v xml:space="preserve">COCHRANE         </v>
          </cell>
          <cell r="E87" t="str">
            <v>DAB</v>
          </cell>
          <cell r="F87">
            <v>11844</v>
          </cell>
          <cell r="G87">
            <v>3.1062499999999996E-3</v>
          </cell>
          <cell r="I87">
            <v>1</v>
          </cell>
          <cell r="J87">
            <v>4</v>
          </cell>
          <cell r="K87" t="str">
            <v>ZAK</v>
          </cell>
          <cell r="L87" t="str">
            <v xml:space="preserve">JACOBS         </v>
          </cell>
          <cell r="M87" t="str">
            <v>PEN</v>
          </cell>
          <cell r="N87">
            <v>50814</v>
          </cell>
          <cell r="O87">
            <v>3.103240740740741E-3</v>
          </cell>
          <cell r="Q87">
            <v>1</v>
          </cell>
          <cell r="R87">
            <v>6</v>
          </cell>
          <cell r="S87" t="str">
            <v>THEO</v>
          </cell>
          <cell r="T87" t="str">
            <v xml:space="preserve">DREYER         </v>
          </cell>
          <cell r="U87" t="str">
            <v>DAB</v>
          </cell>
          <cell r="V87">
            <v>10470</v>
          </cell>
          <cell r="W87">
            <v>2.9631944444444449E-3</v>
          </cell>
        </row>
        <row r="88">
          <cell r="A88">
            <v>2</v>
          </cell>
          <cell r="B88">
            <v>4</v>
          </cell>
          <cell r="C88" t="str">
            <v>CODY</v>
          </cell>
          <cell r="D88" t="str">
            <v xml:space="preserve">STALLARD         </v>
          </cell>
          <cell r="E88" t="str">
            <v>PEN</v>
          </cell>
          <cell r="F88">
            <v>12645</v>
          </cell>
          <cell r="G88">
            <v>3.1526620370370372E-3</v>
          </cell>
          <cell r="I88">
            <v>2</v>
          </cell>
          <cell r="J88">
            <v>5</v>
          </cell>
          <cell r="K88" t="str">
            <v>CODY</v>
          </cell>
          <cell r="L88" t="str">
            <v xml:space="preserve">STALLARD         </v>
          </cell>
          <cell r="M88" t="str">
            <v>PEN</v>
          </cell>
          <cell r="N88">
            <v>12645</v>
          </cell>
          <cell r="O88">
            <v>3.1620370370370374E-3</v>
          </cell>
          <cell r="Q88">
            <v>2</v>
          </cell>
          <cell r="R88">
            <v>5</v>
          </cell>
          <cell r="S88" t="str">
            <v>JORDAN</v>
          </cell>
          <cell r="T88" t="str">
            <v xml:space="preserve">KLOPPER         </v>
          </cell>
          <cell r="U88" t="str">
            <v>DAB</v>
          </cell>
          <cell r="V88">
            <v>10109</v>
          </cell>
          <cell r="W88">
            <v>2.9778935185185182E-3</v>
          </cell>
        </row>
        <row r="89">
          <cell r="A89">
            <v>3</v>
          </cell>
          <cell r="B89">
            <v>2</v>
          </cell>
          <cell r="C89" t="str">
            <v>TYDE</v>
          </cell>
          <cell r="D89" t="str">
            <v xml:space="preserve">MALHERBE         </v>
          </cell>
          <cell r="E89" t="str">
            <v>BOR</v>
          </cell>
          <cell r="F89">
            <v>47603</v>
          </cell>
          <cell r="G89">
            <v>3.217476851851852E-3</v>
          </cell>
          <cell r="I89">
            <v>3</v>
          </cell>
          <cell r="J89">
            <v>2</v>
          </cell>
          <cell r="K89" t="str">
            <v>SIKHANYISELE</v>
          </cell>
          <cell r="L89" t="str">
            <v xml:space="preserve">DEKEDA         </v>
          </cell>
          <cell r="M89" t="str">
            <v>SOW</v>
          </cell>
          <cell r="N89">
            <v>11719</v>
          </cell>
          <cell r="O89">
            <v>3.4326388888888883E-3</v>
          </cell>
          <cell r="Q89">
            <v>3</v>
          </cell>
          <cell r="R89">
            <v>7</v>
          </cell>
          <cell r="S89" t="str">
            <v>ZAK</v>
          </cell>
          <cell r="T89" t="str">
            <v xml:space="preserve">JACOBS         </v>
          </cell>
          <cell r="U89" t="str">
            <v>PEN</v>
          </cell>
          <cell r="V89">
            <v>50814</v>
          </cell>
          <cell r="W89">
            <v>2.9930555555555557E-3</v>
          </cell>
        </row>
        <row r="90">
          <cell r="A90">
            <v>4</v>
          </cell>
          <cell r="B90">
            <v>6</v>
          </cell>
          <cell r="C90" t="str">
            <v>CALLUM</v>
          </cell>
          <cell r="D90" t="str">
            <v xml:space="preserve">HULL         </v>
          </cell>
          <cell r="E90" t="str">
            <v>UMV</v>
          </cell>
          <cell r="F90">
            <v>13171</v>
          </cell>
          <cell r="G90">
            <v>3.5525462962962963E-3</v>
          </cell>
          <cell r="I90">
            <v>4</v>
          </cell>
          <cell r="J90">
            <v>3</v>
          </cell>
          <cell r="K90" t="str">
            <v>CALLUM</v>
          </cell>
          <cell r="L90" t="str">
            <v xml:space="preserve">HULL         </v>
          </cell>
          <cell r="M90" t="str">
            <v>UMV</v>
          </cell>
          <cell r="N90">
            <v>13171</v>
          </cell>
          <cell r="O90">
            <v>3.5375000000000003E-3</v>
          </cell>
          <cell r="Q90">
            <v>4</v>
          </cell>
          <cell r="R90">
            <v>4</v>
          </cell>
          <cell r="S90" t="str">
            <v>BRUNO</v>
          </cell>
          <cell r="T90" t="str">
            <v xml:space="preserve">COCHRANE         </v>
          </cell>
          <cell r="U90" t="str">
            <v>DAB</v>
          </cell>
          <cell r="V90">
            <v>11844</v>
          </cell>
          <cell r="W90">
            <v>3.0312500000000005E-3</v>
          </cell>
        </row>
        <row r="91">
          <cell r="B91">
            <v>1</v>
          </cell>
          <cell r="I91">
            <v>5</v>
          </cell>
          <cell r="J91">
            <v>6</v>
          </cell>
          <cell r="K91" t="str">
            <v>JUNICO</v>
          </cell>
          <cell r="L91" t="str">
            <v xml:space="preserve">DANIELS         </v>
          </cell>
          <cell r="M91" t="str">
            <v>PAA</v>
          </cell>
          <cell r="N91">
            <v>12251</v>
          </cell>
          <cell r="O91">
            <v>3.5667824074074074E-3</v>
          </cell>
          <cell r="Q91">
            <v>5</v>
          </cell>
          <cell r="R91">
            <v>2</v>
          </cell>
          <cell r="S91" t="str">
            <v>CODY</v>
          </cell>
          <cell r="T91" t="str">
            <v xml:space="preserve">STALLARD         </v>
          </cell>
          <cell r="U91" t="str">
            <v>PEN</v>
          </cell>
          <cell r="V91">
            <v>12645</v>
          </cell>
          <cell r="W91">
            <v>3.07650462962963E-3</v>
          </cell>
        </row>
        <row r="92">
          <cell r="B92">
            <v>5</v>
          </cell>
          <cell r="I92">
            <v>6</v>
          </cell>
          <cell r="J92">
            <v>7</v>
          </cell>
          <cell r="K92" t="str">
            <v>SIBUSISO</v>
          </cell>
          <cell r="L92" t="str">
            <v xml:space="preserve">MBIKO         </v>
          </cell>
          <cell r="M92" t="str">
            <v>STF</v>
          </cell>
          <cell r="N92">
            <v>50891</v>
          </cell>
          <cell r="O92">
            <v>3.9185185185185182E-3</v>
          </cell>
          <cell r="Q92">
            <v>6</v>
          </cell>
          <cell r="R92">
            <v>3</v>
          </cell>
          <cell r="S92" t="str">
            <v>DANIEL</v>
          </cell>
          <cell r="T92" t="str">
            <v xml:space="preserve">VAN ZYL-SMIT        </v>
          </cell>
          <cell r="U92" t="str">
            <v>BOR</v>
          </cell>
          <cell r="V92">
            <v>47606</v>
          </cell>
          <cell r="W92">
            <v>3.1085648148148153E-3</v>
          </cell>
        </row>
        <row r="93">
          <cell r="B93">
            <v>7</v>
          </cell>
          <cell r="I93">
            <v>7</v>
          </cell>
          <cell r="J93">
            <v>8</v>
          </cell>
          <cell r="K93" t="str">
            <v>ABONGILE</v>
          </cell>
          <cell r="L93" t="str">
            <v>SGONYELA</v>
          </cell>
          <cell r="M93" t="str">
            <v>STF</v>
          </cell>
          <cell r="N93">
            <v>50769</v>
          </cell>
          <cell r="O93">
            <v>4.067361111111111E-3</v>
          </cell>
          <cell r="Q93">
            <v>7</v>
          </cell>
          <cell r="R93">
            <v>8</v>
          </cell>
          <cell r="S93" t="str">
            <v>TYDE</v>
          </cell>
          <cell r="T93" t="str">
            <v xml:space="preserve">MALHERBE         </v>
          </cell>
          <cell r="U93" t="str">
            <v>BOR</v>
          </cell>
          <cell r="V93">
            <v>47603</v>
          </cell>
          <cell r="W93">
            <v>3.2629629629629636E-3</v>
          </cell>
        </row>
        <row r="94">
          <cell r="B94">
            <v>8</v>
          </cell>
          <cell r="J94">
            <v>1</v>
          </cell>
          <cell r="Q94">
            <v>8</v>
          </cell>
          <cell r="R94">
            <v>9</v>
          </cell>
          <cell r="S94" t="str">
            <v>SIKHANYISELE</v>
          </cell>
          <cell r="T94" t="str">
            <v xml:space="preserve">DEKEDA         </v>
          </cell>
          <cell r="U94" t="str">
            <v>SOW</v>
          </cell>
          <cell r="V94">
            <v>11719</v>
          </cell>
          <cell r="W94">
            <v>3.2937500000000002E-3</v>
          </cell>
        </row>
        <row r="95">
          <cell r="B95">
            <v>9</v>
          </cell>
          <cell r="J95">
            <v>9</v>
          </cell>
          <cell r="Q95">
            <v>9</v>
          </cell>
          <cell r="R95">
            <v>1</v>
          </cell>
          <cell r="S95" t="str">
            <v>JERELDO</v>
          </cell>
          <cell r="T95" t="str">
            <v xml:space="preserve">PLATJIES         </v>
          </cell>
          <cell r="U95" t="str">
            <v>PAA</v>
          </cell>
          <cell r="V95">
            <v>50871</v>
          </cell>
          <cell r="W95">
            <v>3.4064814814814813E-3</v>
          </cell>
        </row>
        <row r="97">
          <cell r="A97" t="str">
            <v>Event 11: U16 Boys 1000m K1 Heat 3</v>
          </cell>
        </row>
        <row r="98">
          <cell r="A98" t="str">
            <v>Pos</v>
          </cell>
          <cell r="B98" t="str">
            <v>Lane</v>
          </cell>
          <cell r="C98" t="str">
            <v>Name</v>
          </cell>
          <cell r="D98" t="str">
            <v>Surname</v>
          </cell>
          <cell r="E98" t="str">
            <v>Club</v>
          </cell>
          <cell r="F98" t="str">
            <v>CSA ID</v>
          </cell>
          <cell r="G98" t="str">
            <v>Time</v>
          </cell>
        </row>
        <row r="99">
          <cell r="A99">
            <v>1</v>
          </cell>
          <cell r="B99">
            <v>2</v>
          </cell>
          <cell r="C99" t="str">
            <v>THEO</v>
          </cell>
          <cell r="D99" t="str">
            <v xml:space="preserve">DREYER         </v>
          </cell>
          <cell r="E99" t="str">
            <v>DAB</v>
          </cell>
          <cell r="F99">
            <v>10470</v>
          </cell>
          <cell r="G99">
            <v>3.0832175925925927E-3</v>
          </cell>
        </row>
        <row r="100">
          <cell r="A100">
            <v>2</v>
          </cell>
          <cell r="B100">
            <v>4</v>
          </cell>
          <cell r="C100" t="str">
            <v>ZAK</v>
          </cell>
          <cell r="D100" t="str">
            <v xml:space="preserve">JACOBS         </v>
          </cell>
          <cell r="E100" t="str">
            <v>PEN</v>
          </cell>
          <cell r="F100">
            <v>50814</v>
          </cell>
          <cell r="G100">
            <v>3.161574074074074E-3</v>
          </cell>
        </row>
        <row r="101">
          <cell r="A101">
            <v>3</v>
          </cell>
          <cell r="B101">
            <v>3</v>
          </cell>
          <cell r="C101" t="str">
            <v>JERELDO</v>
          </cell>
          <cell r="D101" t="str">
            <v xml:space="preserve">PLATJIES         </v>
          </cell>
          <cell r="E101" t="str">
            <v>PAA</v>
          </cell>
          <cell r="F101">
            <v>50871</v>
          </cell>
          <cell r="G101">
            <v>3.3841435185185185E-3</v>
          </cell>
        </row>
        <row r="102">
          <cell r="A102">
            <v>4</v>
          </cell>
          <cell r="B102">
            <v>7</v>
          </cell>
          <cell r="C102" t="str">
            <v>MTHOKOZISI</v>
          </cell>
          <cell r="D102" t="str">
            <v>MGENGE</v>
          </cell>
          <cell r="E102" t="str">
            <v>DUB</v>
          </cell>
          <cell r="F102">
            <v>12301</v>
          </cell>
          <cell r="G102">
            <v>3.4366898148148143E-3</v>
          </cell>
        </row>
        <row r="103">
          <cell r="A103">
            <v>5</v>
          </cell>
          <cell r="B103">
            <v>8</v>
          </cell>
          <cell r="C103" t="str">
            <v>SIKHANYISELE</v>
          </cell>
          <cell r="D103" t="str">
            <v xml:space="preserve">DEKEDA         </v>
          </cell>
          <cell r="E103" t="str">
            <v>SOW</v>
          </cell>
          <cell r="F103">
            <v>11719</v>
          </cell>
          <cell r="G103">
            <v>3.4670138888888888E-3</v>
          </cell>
        </row>
        <row r="104">
          <cell r="A104">
            <v>6</v>
          </cell>
          <cell r="B104">
            <v>5</v>
          </cell>
          <cell r="C104" t="str">
            <v>NKOSKHONA</v>
          </cell>
          <cell r="D104" t="str">
            <v xml:space="preserve">MAKASI         </v>
          </cell>
          <cell r="E104" t="str">
            <v>SOW</v>
          </cell>
          <cell r="F104">
            <v>11850</v>
          </cell>
          <cell r="G104">
            <v>3.5921296296296291E-3</v>
          </cell>
        </row>
        <row r="105">
          <cell r="A105">
            <v>7</v>
          </cell>
          <cell r="B105">
            <v>9</v>
          </cell>
          <cell r="C105" t="str">
            <v>SIBUSISO</v>
          </cell>
          <cell r="D105" t="str">
            <v xml:space="preserve">MBIKO         </v>
          </cell>
          <cell r="E105" t="str">
            <v>STF</v>
          </cell>
          <cell r="F105">
            <v>50891</v>
          </cell>
          <cell r="G105">
            <v>3.7833333333333334E-3</v>
          </cell>
        </row>
        <row r="106">
          <cell r="A106">
            <v>8</v>
          </cell>
          <cell r="B106">
            <v>6</v>
          </cell>
          <cell r="C106" t="str">
            <v>SENZO</v>
          </cell>
          <cell r="D106" t="str">
            <v>NGCOBO</v>
          </cell>
          <cell r="E106" t="str">
            <v>SSSC</v>
          </cell>
          <cell r="F106">
            <v>60743</v>
          </cell>
          <cell r="G106">
            <v>3.8320601851851853E-3</v>
          </cell>
        </row>
        <row r="107">
          <cell r="A107">
            <v>9</v>
          </cell>
          <cell r="B107">
            <v>1</v>
          </cell>
          <cell r="C107" t="str">
            <v>ABONGILE</v>
          </cell>
          <cell r="D107" t="str">
            <v>SGONYELA</v>
          </cell>
          <cell r="E107" t="str">
            <v>STF</v>
          </cell>
          <cell r="F107">
            <v>50769</v>
          </cell>
          <cell r="G107">
            <v>3.514467592592592E-3</v>
          </cell>
        </row>
        <row r="109">
          <cell r="A109" t="str">
            <v>Event 12: U14 Boys 1000m K1 Heat 1</v>
          </cell>
          <cell r="I109" t="str">
            <v>Event 31: U14 Boys 1000m K1 Semifinal 1</v>
          </cell>
          <cell r="Q109" t="str">
            <v>Event 44: U14 Boys 1000m K1 B Final</v>
          </cell>
        </row>
        <row r="110">
          <cell r="A110" t="str">
            <v>Pos</v>
          </cell>
          <cell r="B110" t="str">
            <v>Lane</v>
          </cell>
          <cell r="C110" t="str">
            <v>Name</v>
          </cell>
          <cell r="D110" t="str">
            <v>Surname</v>
          </cell>
          <cell r="E110" t="str">
            <v>Club</v>
          </cell>
          <cell r="F110" t="str">
            <v>CSA ID</v>
          </cell>
          <cell r="G110" t="str">
            <v>Time</v>
          </cell>
          <cell r="I110" t="str">
            <v>Pos</v>
          </cell>
          <cell r="J110" t="str">
            <v>Lane</v>
          </cell>
          <cell r="K110" t="str">
            <v>Name</v>
          </cell>
          <cell r="L110" t="str">
            <v>Surname</v>
          </cell>
          <cell r="M110" t="str">
            <v>Club</v>
          </cell>
          <cell r="N110" t="str">
            <v>CSA ID</v>
          </cell>
          <cell r="O110" t="str">
            <v>Time</v>
          </cell>
          <cell r="Q110" t="str">
            <v>Pos</v>
          </cell>
          <cell r="R110" t="str">
            <v>Lane</v>
          </cell>
          <cell r="S110" t="str">
            <v>Name</v>
          </cell>
          <cell r="T110" t="str">
            <v>Surname</v>
          </cell>
          <cell r="U110" t="str">
            <v>Club</v>
          </cell>
          <cell r="V110" t="str">
            <v>CSA ID</v>
          </cell>
          <cell r="W110" t="str">
            <v>Time</v>
          </cell>
        </row>
        <row r="111">
          <cell r="A111">
            <v>1</v>
          </cell>
          <cell r="B111">
            <v>7</v>
          </cell>
          <cell r="C111" t="str">
            <v>SBULELO</v>
          </cell>
          <cell r="D111" t="str">
            <v>NGOBESE</v>
          </cell>
          <cell r="E111" t="str">
            <v>UMZ</v>
          </cell>
          <cell r="F111">
            <v>60527</v>
          </cell>
          <cell r="G111">
            <v>3.6259259259259252E-3</v>
          </cell>
          <cell r="I111">
            <v>1</v>
          </cell>
          <cell r="J111">
            <v>6</v>
          </cell>
          <cell r="K111" t="str">
            <v>SIYABONGA</v>
          </cell>
          <cell r="L111" t="str">
            <v>NDLOVU</v>
          </cell>
          <cell r="M111" t="str">
            <v>DUB</v>
          </cell>
          <cell r="N111">
            <v>12524</v>
          </cell>
          <cell r="O111">
            <v>3.6335648148148147E-3</v>
          </cell>
          <cell r="Q111">
            <v>1</v>
          </cell>
          <cell r="R111">
            <v>2</v>
          </cell>
          <cell r="S111" t="str">
            <v>LUNGELO</v>
          </cell>
          <cell r="T111" t="str">
            <v>XULU</v>
          </cell>
          <cell r="U111" t="str">
            <v>ROB</v>
          </cell>
          <cell r="V111">
            <v>60729</v>
          </cell>
          <cell r="W111">
            <v>4.1472222222222214E-3</v>
          </cell>
        </row>
        <row r="112">
          <cell r="A112">
            <v>2</v>
          </cell>
          <cell r="B112">
            <v>5</v>
          </cell>
          <cell r="C112" t="str">
            <v>WINSTINO</v>
          </cell>
          <cell r="D112" t="str">
            <v xml:space="preserve">ABRAHAMS         </v>
          </cell>
          <cell r="E112" t="str">
            <v>PAA</v>
          </cell>
          <cell r="F112">
            <v>12252</v>
          </cell>
          <cell r="G112">
            <v>3.723379629629629E-3</v>
          </cell>
          <cell r="I112">
            <v>2</v>
          </cell>
          <cell r="J112">
            <v>5</v>
          </cell>
          <cell r="K112" t="str">
            <v>WINSTINO</v>
          </cell>
          <cell r="L112" t="str">
            <v xml:space="preserve">ABRAHAMS         </v>
          </cell>
          <cell r="M112" t="str">
            <v>PAA</v>
          </cell>
          <cell r="N112">
            <v>12252</v>
          </cell>
          <cell r="O112">
            <v>3.7655092592592597E-3</v>
          </cell>
          <cell r="Q112">
            <v>2</v>
          </cell>
          <cell r="R112">
            <v>5</v>
          </cell>
          <cell r="S112" t="str">
            <v>CHRISTIAN</v>
          </cell>
          <cell r="T112" t="str">
            <v xml:space="preserve">HOFMEYR         </v>
          </cell>
          <cell r="U112" t="str">
            <v>CEN</v>
          </cell>
          <cell r="V112">
            <v>10957</v>
          </cell>
          <cell r="W112">
            <v>4.2391203703703697E-3</v>
          </cell>
        </row>
        <row r="113">
          <cell r="A113">
            <v>3</v>
          </cell>
          <cell r="B113">
            <v>2</v>
          </cell>
          <cell r="C113" t="str">
            <v>JOSH</v>
          </cell>
          <cell r="D113" t="str">
            <v xml:space="preserve">WORTHMANN         </v>
          </cell>
          <cell r="E113" t="str">
            <v>AMA</v>
          </cell>
          <cell r="F113">
            <v>60767</v>
          </cell>
          <cell r="G113">
            <v>3.8386574074074074E-3</v>
          </cell>
          <cell r="I113">
            <v>3</v>
          </cell>
          <cell r="J113">
            <v>3</v>
          </cell>
          <cell r="K113" t="str">
            <v>DANIEL</v>
          </cell>
          <cell r="L113" t="str">
            <v xml:space="preserve">VAN EEDEN        </v>
          </cell>
          <cell r="M113" t="str">
            <v>DAB</v>
          </cell>
          <cell r="N113">
            <v>11875</v>
          </cell>
          <cell r="O113">
            <v>3.8873842592592588E-3</v>
          </cell>
          <cell r="Q113">
            <v>3</v>
          </cell>
          <cell r="R113">
            <v>6</v>
          </cell>
          <cell r="S113" t="str">
            <v>AJ</v>
          </cell>
          <cell r="T113" t="str">
            <v xml:space="preserve">THYSSEN         </v>
          </cell>
          <cell r="U113" t="str">
            <v>PAA</v>
          </cell>
          <cell r="V113">
            <v>50876</v>
          </cell>
          <cell r="W113">
            <v>4.2511574074074075E-3</v>
          </cell>
        </row>
        <row r="114">
          <cell r="A114">
            <v>4</v>
          </cell>
          <cell r="B114">
            <v>3</v>
          </cell>
          <cell r="C114" t="str">
            <v>MATTHEW</v>
          </cell>
          <cell r="D114" t="str">
            <v xml:space="preserve">CHARTER         </v>
          </cell>
          <cell r="E114" t="str">
            <v>DAB</v>
          </cell>
          <cell r="F114">
            <v>11846</v>
          </cell>
          <cell r="G114">
            <v>3.9128472222222221E-3</v>
          </cell>
          <cell r="I114">
            <v>4</v>
          </cell>
          <cell r="J114">
            <v>4</v>
          </cell>
          <cell r="K114" t="str">
            <v>CHRISTIAN</v>
          </cell>
          <cell r="L114" t="str">
            <v xml:space="preserve">HOFMEYR         </v>
          </cell>
          <cell r="M114" t="str">
            <v>CEN</v>
          </cell>
          <cell r="N114">
            <v>10957</v>
          </cell>
          <cell r="O114">
            <v>3.9578703703703703E-3</v>
          </cell>
          <cell r="Q114">
            <v>4</v>
          </cell>
          <cell r="R114">
            <v>3</v>
          </cell>
          <cell r="S114" t="str">
            <v>MATTHEW</v>
          </cell>
          <cell r="T114" t="str">
            <v xml:space="preserve">CHARTER         </v>
          </cell>
          <cell r="U114" t="str">
            <v>DAB</v>
          </cell>
          <cell r="V114">
            <v>11846</v>
          </cell>
          <cell r="W114">
            <v>4.4418981481481488E-3</v>
          </cell>
        </row>
        <row r="115">
          <cell r="A115">
            <v>5</v>
          </cell>
          <cell r="B115">
            <v>6</v>
          </cell>
          <cell r="C115" t="str">
            <v>NHLAMULO</v>
          </cell>
          <cell r="D115" t="str">
            <v xml:space="preserve">MAHWAYI         </v>
          </cell>
          <cell r="E115" t="str">
            <v>SOW</v>
          </cell>
          <cell r="F115">
            <v>11617</v>
          </cell>
          <cell r="G115">
            <v>4.142476851851852E-3</v>
          </cell>
          <cell r="I115">
            <v>5</v>
          </cell>
          <cell r="J115">
            <v>7</v>
          </cell>
          <cell r="K115" t="str">
            <v>MATTHEW</v>
          </cell>
          <cell r="L115" t="str">
            <v xml:space="preserve">CHARTER         </v>
          </cell>
          <cell r="M115" t="str">
            <v>DAB</v>
          </cell>
          <cell r="N115">
            <v>11846</v>
          </cell>
          <cell r="O115">
            <v>4.1505787037037041E-3</v>
          </cell>
          <cell r="Q115">
            <v>5</v>
          </cell>
          <cell r="R115">
            <v>4</v>
          </cell>
          <cell r="S115" t="str">
            <v>NHLAMULO</v>
          </cell>
          <cell r="T115" t="str">
            <v xml:space="preserve">MAHWAYI         </v>
          </cell>
          <cell r="U115" t="str">
            <v>SOW</v>
          </cell>
          <cell r="V115">
            <v>11617</v>
          </cell>
          <cell r="W115">
            <v>4.6357638888888881E-3</v>
          </cell>
        </row>
        <row r="116">
          <cell r="A116">
            <v>6</v>
          </cell>
          <cell r="B116">
            <v>8</v>
          </cell>
          <cell r="C116" t="str">
            <v>NJABULO</v>
          </cell>
          <cell r="D116" t="str">
            <v>ZONDI</v>
          </cell>
          <cell r="E116" t="str">
            <v>UMZ</v>
          </cell>
          <cell r="F116">
            <v>61510</v>
          </cell>
          <cell r="G116">
            <v>4.1773148148148151E-3</v>
          </cell>
          <cell r="I116">
            <v>6</v>
          </cell>
          <cell r="J116">
            <v>1</v>
          </cell>
          <cell r="K116" t="str">
            <v>NJABULO</v>
          </cell>
          <cell r="L116" t="str">
            <v>ZONDI</v>
          </cell>
          <cell r="M116" t="str">
            <v>UMZ</v>
          </cell>
          <cell r="N116">
            <v>61510</v>
          </cell>
          <cell r="O116">
            <v>4.1765046296296298E-3</v>
          </cell>
          <cell r="Q116">
            <v>6</v>
          </cell>
          <cell r="R116">
            <v>7</v>
          </cell>
          <cell r="S116" t="str">
            <v>NJABULO</v>
          </cell>
          <cell r="T116" t="str">
            <v>ZONDI</v>
          </cell>
          <cell r="U116" t="str">
            <v>UMZ</v>
          </cell>
          <cell r="V116">
            <v>61510</v>
          </cell>
          <cell r="W116">
            <v>4.8851851851851851E-3</v>
          </cell>
        </row>
        <row r="117">
          <cell r="A117">
            <v>7</v>
          </cell>
          <cell r="B117">
            <v>4</v>
          </cell>
          <cell r="C117" t="str">
            <v>ZENELIO</v>
          </cell>
          <cell r="D117" t="str">
            <v xml:space="preserve">FORTUIN         </v>
          </cell>
          <cell r="E117" t="str">
            <v>PAA</v>
          </cell>
          <cell r="F117">
            <v>12360</v>
          </cell>
          <cell r="G117">
            <v>4.8675925925925926E-3</v>
          </cell>
          <cell r="I117">
            <v>7</v>
          </cell>
          <cell r="J117">
            <v>8</v>
          </cell>
          <cell r="K117" t="str">
            <v>ROMANO</v>
          </cell>
          <cell r="L117" t="str">
            <v xml:space="preserve">LACKAY         </v>
          </cell>
          <cell r="M117" t="str">
            <v>STE</v>
          </cell>
          <cell r="N117">
            <v>12112</v>
          </cell>
          <cell r="O117">
            <v>4.3907407407407411E-3</v>
          </cell>
          <cell r="Q117">
            <v>7</v>
          </cell>
          <cell r="R117">
            <v>8</v>
          </cell>
          <cell r="S117" t="str">
            <v>SBUSISO</v>
          </cell>
          <cell r="T117" t="str">
            <v xml:space="preserve">TYIKI         </v>
          </cell>
          <cell r="U117" t="str">
            <v>SOW</v>
          </cell>
          <cell r="V117">
            <v>13709</v>
          </cell>
          <cell r="W117">
            <v>5.275694444444444E-3</v>
          </cell>
        </row>
        <row r="118">
          <cell r="B118">
            <v>1</v>
          </cell>
          <cell r="I118">
            <v>8</v>
          </cell>
          <cell r="J118">
            <v>2</v>
          </cell>
          <cell r="K118" t="str">
            <v>THABISO</v>
          </cell>
          <cell r="L118" t="str">
            <v>CELE</v>
          </cell>
          <cell r="M118" t="str">
            <v>UMZ</v>
          </cell>
          <cell r="N118">
            <v>12239</v>
          </cell>
          <cell r="O118">
            <v>4.6559027777777779E-3</v>
          </cell>
          <cell r="Q118">
            <v>8</v>
          </cell>
          <cell r="R118">
            <v>9</v>
          </cell>
          <cell r="S118" t="str">
            <v>AJ</v>
          </cell>
          <cell r="T118" t="str">
            <v xml:space="preserve">AUGUST         </v>
          </cell>
          <cell r="U118" t="str">
            <v>PAA</v>
          </cell>
          <cell r="V118">
            <v>50877</v>
          </cell>
          <cell r="W118">
            <v>5.3486111111111104E-3</v>
          </cell>
        </row>
        <row r="119">
          <cell r="B119">
            <v>9</v>
          </cell>
          <cell r="I119">
            <v>9</v>
          </cell>
          <cell r="J119">
            <v>9</v>
          </cell>
          <cell r="K119" t="str">
            <v>CHRISTIAN</v>
          </cell>
          <cell r="L119" t="str">
            <v xml:space="preserve">FRIEDERICKSEN         </v>
          </cell>
          <cell r="M119" t="str">
            <v>DAB</v>
          </cell>
          <cell r="N119">
            <v>10154</v>
          </cell>
          <cell r="O119">
            <v>4.6965277777777778E-3</v>
          </cell>
          <cell r="R119">
            <v>1</v>
          </cell>
        </row>
        <row r="121">
          <cell r="A121" t="str">
            <v>Event 13: U14 Boys 1000m K1 Heat 2</v>
          </cell>
          <cell r="I121" t="str">
            <v>Event 32: U14 Boys 1000m K1 Semifinal 2</v>
          </cell>
          <cell r="Q121" t="str">
            <v>Event 45: U14 Boys 1000m K1 A Final</v>
          </cell>
        </row>
        <row r="122">
          <cell r="A122" t="str">
            <v>Pos</v>
          </cell>
          <cell r="B122" t="str">
            <v>Lane</v>
          </cell>
          <cell r="C122" t="str">
            <v>Name</v>
          </cell>
          <cell r="D122" t="str">
            <v>Surname</v>
          </cell>
          <cell r="E122" t="str">
            <v>Club</v>
          </cell>
          <cell r="F122" t="str">
            <v>CSA ID</v>
          </cell>
          <cell r="G122" t="str">
            <v>Time</v>
          </cell>
          <cell r="I122" t="str">
            <v>Pos</v>
          </cell>
          <cell r="J122" t="str">
            <v>Lane</v>
          </cell>
          <cell r="K122" t="str">
            <v>Name</v>
          </cell>
          <cell r="L122" t="str">
            <v>Surname</v>
          </cell>
          <cell r="M122" t="str">
            <v>Club</v>
          </cell>
          <cell r="N122" t="str">
            <v>CSA ID</v>
          </cell>
          <cell r="O122" t="str">
            <v>Time</v>
          </cell>
          <cell r="Q122" t="str">
            <v>Pos</v>
          </cell>
          <cell r="R122" t="str">
            <v>Lane</v>
          </cell>
          <cell r="S122" t="str">
            <v>Name</v>
          </cell>
          <cell r="T122" t="str">
            <v>Surname</v>
          </cell>
          <cell r="U122" t="str">
            <v>Club</v>
          </cell>
          <cell r="V122" t="str">
            <v>CSA ID</v>
          </cell>
          <cell r="W122" t="str">
            <v>Time</v>
          </cell>
        </row>
        <row r="123">
          <cell r="A123">
            <v>1</v>
          </cell>
          <cell r="B123">
            <v>5</v>
          </cell>
          <cell r="C123" t="str">
            <v>JARED</v>
          </cell>
          <cell r="D123" t="str">
            <v xml:space="preserve">SHRIMPTON         </v>
          </cell>
          <cell r="E123" t="str">
            <v>PEN</v>
          </cell>
          <cell r="F123">
            <v>12298</v>
          </cell>
          <cell r="G123">
            <v>3.3714120370370373E-3</v>
          </cell>
          <cell r="I123">
            <v>1</v>
          </cell>
          <cell r="J123">
            <v>4</v>
          </cell>
          <cell r="K123" t="str">
            <v>ETHAN</v>
          </cell>
          <cell r="L123" t="str">
            <v xml:space="preserve">SEPTEMBER         </v>
          </cell>
          <cell r="M123" t="str">
            <v>PAA</v>
          </cell>
          <cell r="N123">
            <v>12359</v>
          </cell>
          <cell r="O123">
            <v>3.6847222222222225E-3</v>
          </cell>
          <cell r="Q123">
            <v>1</v>
          </cell>
          <cell r="R123">
            <v>6</v>
          </cell>
          <cell r="S123" t="str">
            <v>RYLEY</v>
          </cell>
          <cell r="T123" t="str">
            <v xml:space="preserve">SMITH        </v>
          </cell>
          <cell r="U123" t="str">
            <v>PEN</v>
          </cell>
          <cell r="V123">
            <v>50622</v>
          </cell>
          <cell r="W123">
            <v>3.3847222222222217E-3</v>
          </cell>
        </row>
        <row r="124">
          <cell r="A124">
            <v>2</v>
          </cell>
          <cell r="B124">
            <v>7</v>
          </cell>
          <cell r="C124" t="str">
            <v>MELOKUHLE</v>
          </cell>
          <cell r="D124" t="str">
            <v>NTSHABA</v>
          </cell>
          <cell r="E124" t="str">
            <v>DUB</v>
          </cell>
          <cell r="F124">
            <v>12236</v>
          </cell>
          <cell r="G124">
            <v>3.7848379629629634E-3</v>
          </cell>
          <cell r="I124">
            <v>2</v>
          </cell>
          <cell r="J124">
            <v>5</v>
          </cell>
          <cell r="K124" t="str">
            <v>MELOKUHLE</v>
          </cell>
          <cell r="L124" t="str">
            <v>NTSHABA</v>
          </cell>
          <cell r="M124" t="str">
            <v>DUB</v>
          </cell>
          <cell r="N124">
            <v>12236</v>
          </cell>
          <cell r="O124">
            <v>3.7246527777777781E-3</v>
          </cell>
          <cell r="Q124">
            <v>2</v>
          </cell>
          <cell r="R124">
            <v>4</v>
          </cell>
          <cell r="S124" t="str">
            <v>JARED</v>
          </cell>
          <cell r="T124" t="str">
            <v xml:space="preserve">SHRIMPTON         </v>
          </cell>
          <cell r="U124" t="str">
            <v>PEN</v>
          </cell>
          <cell r="V124">
            <v>12298</v>
          </cell>
          <cell r="W124">
            <v>3.3975694444444444E-3</v>
          </cell>
        </row>
        <row r="125">
          <cell r="A125">
            <v>3</v>
          </cell>
          <cell r="B125">
            <v>2</v>
          </cell>
          <cell r="C125" t="str">
            <v>CHRISTIAN</v>
          </cell>
          <cell r="D125" t="str">
            <v xml:space="preserve">HOFMEYR         </v>
          </cell>
          <cell r="E125" t="str">
            <v>CEN</v>
          </cell>
          <cell r="F125">
            <v>10957</v>
          </cell>
          <cell r="G125">
            <v>3.9940972222222227E-3</v>
          </cell>
          <cell r="I125">
            <v>3</v>
          </cell>
          <cell r="J125">
            <v>6</v>
          </cell>
          <cell r="K125" t="str">
            <v>JOSH</v>
          </cell>
          <cell r="L125" t="str">
            <v xml:space="preserve">WORTHMANN         </v>
          </cell>
          <cell r="M125" t="str">
            <v>AMA</v>
          </cell>
          <cell r="N125">
            <v>60767</v>
          </cell>
          <cell r="O125">
            <v>3.7292824074074073E-3</v>
          </cell>
          <cell r="Q125">
            <v>3</v>
          </cell>
          <cell r="R125">
            <v>5</v>
          </cell>
          <cell r="S125" t="str">
            <v>SBULELO</v>
          </cell>
          <cell r="T125" t="str">
            <v>NGOBESE</v>
          </cell>
          <cell r="U125" t="str">
            <v>UMZ</v>
          </cell>
          <cell r="V125">
            <v>60527</v>
          </cell>
          <cell r="W125">
            <v>3.9125000000000002E-3</v>
          </cell>
        </row>
        <row r="126">
          <cell r="A126">
            <v>4</v>
          </cell>
          <cell r="B126">
            <v>6</v>
          </cell>
          <cell r="C126" t="str">
            <v>SBUSISO</v>
          </cell>
          <cell r="D126" t="str">
            <v xml:space="preserve">TYIKI         </v>
          </cell>
          <cell r="E126" t="str">
            <v>SOW</v>
          </cell>
          <cell r="F126">
            <v>13709</v>
          </cell>
          <cell r="G126">
            <v>4.3229166666666667E-3</v>
          </cell>
          <cell r="I126">
            <v>4</v>
          </cell>
          <cell r="J126">
            <v>7</v>
          </cell>
          <cell r="K126" t="str">
            <v>NHLAMULO</v>
          </cell>
          <cell r="L126" t="str">
            <v xml:space="preserve">MAHWAYI         </v>
          </cell>
          <cell r="M126" t="str">
            <v>SOW</v>
          </cell>
          <cell r="N126">
            <v>11617</v>
          </cell>
          <cell r="O126">
            <v>3.8974537037037038E-3</v>
          </cell>
          <cell r="Q126">
            <v>4</v>
          </cell>
          <cell r="R126">
            <v>9</v>
          </cell>
          <cell r="S126" t="str">
            <v>JOSH</v>
          </cell>
          <cell r="T126" t="str">
            <v xml:space="preserve">WORTHMANN         </v>
          </cell>
          <cell r="U126" t="str">
            <v>AMA</v>
          </cell>
          <cell r="V126">
            <v>60767</v>
          </cell>
          <cell r="W126">
            <v>3.9498842592592598E-3</v>
          </cell>
        </row>
        <row r="127">
          <cell r="A127">
            <v>5</v>
          </cell>
          <cell r="B127">
            <v>8</v>
          </cell>
          <cell r="C127" t="str">
            <v>THABISO</v>
          </cell>
          <cell r="D127" t="str">
            <v>CELE</v>
          </cell>
          <cell r="E127" t="str">
            <v>UMZ</v>
          </cell>
          <cell r="F127">
            <v>12239</v>
          </cell>
          <cell r="G127">
            <v>4.3866898148148146E-3</v>
          </cell>
          <cell r="I127">
            <v>5</v>
          </cell>
          <cell r="J127">
            <v>2</v>
          </cell>
          <cell r="K127" t="str">
            <v>AJ</v>
          </cell>
          <cell r="L127" t="str">
            <v xml:space="preserve">THYSSEN         </v>
          </cell>
          <cell r="M127" t="str">
            <v>PAA</v>
          </cell>
          <cell r="N127">
            <v>50876</v>
          </cell>
          <cell r="O127">
            <v>3.9425925925925922E-3</v>
          </cell>
          <cell r="Q127">
            <v>5</v>
          </cell>
          <cell r="R127">
            <v>7</v>
          </cell>
          <cell r="S127" t="str">
            <v>ETHAN</v>
          </cell>
          <cell r="T127" t="str">
            <v xml:space="preserve">SEPTEMBER         </v>
          </cell>
          <cell r="U127" t="str">
            <v>PAA</v>
          </cell>
          <cell r="V127">
            <v>12359</v>
          </cell>
          <cell r="W127">
            <v>4.0549768518518521E-3</v>
          </cell>
        </row>
        <row r="128">
          <cell r="A128">
            <v>6</v>
          </cell>
          <cell r="B128">
            <v>4</v>
          </cell>
          <cell r="C128" t="str">
            <v>AJ</v>
          </cell>
          <cell r="D128" t="str">
            <v xml:space="preserve">AUGUST         </v>
          </cell>
          <cell r="E128" t="str">
            <v>PAA</v>
          </cell>
          <cell r="F128">
            <v>50877</v>
          </cell>
          <cell r="G128">
            <v>4.5567129629629629E-3</v>
          </cell>
          <cell r="I128">
            <v>6</v>
          </cell>
          <cell r="J128">
            <v>9</v>
          </cell>
          <cell r="K128" t="str">
            <v>LUNGELO</v>
          </cell>
          <cell r="L128" t="str">
            <v>XULU</v>
          </cell>
          <cell r="M128" t="str">
            <v>ROB</v>
          </cell>
          <cell r="N128">
            <v>60729</v>
          </cell>
          <cell r="O128">
            <v>4.1789351851851857E-3</v>
          </cell>
          <cell r="Q128">
            <v>6</v>
          </cell>
          <cell r="R128">
            <v>8</v>
          </cell>
          <cell r="S128" t="str">
            <v>WINSTINO</v>
          </cell>
          <cell r="T128" t="str">
            <v xml:space="preserve">ABRAHAMS         </v>
          </cell>
          <cell r="U128" t="str">
            <v>PAA</v>
          </cell>
          <cell r="V128">
            <v>12252</v>
          </cell>
          <cell r="W128">
            <v>4.0890046296296299E-3</v>
          </cell>
        </row>
        <row r="129">
          <cell r="A129">
            <v>7</v>
          </cell>
          <cell r="B129">
            <v>3</v>
          </cell>
          <cell r="C129" t="str">
            <v>CHRISTIAN</v>
          </cell>
          <cell r="D129" t="str">
            <v xml:space="preserve">FRIEDERICKSEN         </v>
          </cell>
          <cell r="E129" t="str">
            <v>DAB</v>
          </cell>
          <cell r="F129">
            <v>10154</v>
          </cell>
          <cell r="G129">
            <v>4.7708333333333335E-3</v>
          </cell>
          <cell r="I129">
            <v>7</v>
          </cell>
          <cell r="J129">
            <v>3</v>
          </cell>
          <cell r="K129" t="str">
            <v>SBUSISO</v>
          </cell>
          <cell r="L129" t="str">
            <v xml:space="preserve">TYIKI         </v>
          </cell>
          <cell r="M129" t="str">
            <v>SOW</v>
          </cell>
          <cell r="N129">
            <v>13709</v>
          </cell>
          <cell r="O129">
            <v>4.4386574074074077E-3</v>
          </cell>
          <cell r="Q129">
            <v>7</v>
          </cell>
          <cell r="R129">
            <v>1</v>
          </cell>
          <cell r="S129" t="str">
            <v>DANIEL</v>
          </cell>
          <cell r="T129" t="str">
            <v xml:space="preserve">VAN EEDEN        </v>
          </cell>
          <cell r="U129" t="str">
            <v>DAB</v>
          </cell>
          <cell r="V129">
            <v>11875</v>
          </cell>
          <cell r="W129">
            <v>4.2442129629629627E-3</v>
          </cell>
        </row>
        <row r="130">
          <cell r="B130">
            <v>1</v>
          </cell>
          <cell r="I130">
            <v>8</v>
          </cell>
          <cell r="J130">
            <v>8</v>
          </cell>
          <cell r="K130" t="str">
            <v>AJ</v>
          </cell>
          <cell r="L130" t="str">
            <v xml:space="preserve">AUGUST         </v>
          </cell>
          <cell r="M130" t="str">
            <v>PAA</v>
          </cell>
          <cell r="N130">
            <v>50877</v>
          </cell>
          <cell r="O130">
            <v>4.6165509259259259E-3</v>
          </cell>
          <cell r="Q130">
            <v>8</v>
          </cell>
          <cell r="R130">
            <v>3</v>
          </cell>
          <cell r="S130" t="str">
            <v>SIYABONGA</v>
          </cell>
          <cell r="T130" t="str">
            <v>NDLOVU</v>
          </cell>
          <cell r="U130" t="str">
            <v>DUB</v>
          </cell>
          <cell r="V130">
            <v>12524</v>
          </cell>
          <cell r="W130">
            <v>4.4012731481481481E-3</v>
          </cell>
        </row>
        <row r="131">
          <cell r="B131">
            <v>9</v>
          </cell>
          <cell r="I131">
            <v>9</v>
          </cell>
          <cell r="J131">
            <v>1</v>
          </cell>
          <cell r="K131" t="str">
            <v>ZENELIO</v>
          </cell>
          <cell r="L131" t="str">
            <v xml:space="preserve">FORTUIN         </v>
          </cell>
          <cell r="M131" t="str">
            <v>PAA</v>
          </cell>
          <cell r="N131">
            <v>12360</v>
          </cell>
          <cell r="O131">
            <v>4.89212962962963E-3</v>
          </cell>
          <cell r="Q131">
            <v>9</v>
          </cell>
          <cell r="R131">
            <v>2</v>
          </cell>
          <cell r="S131" t="str">
            <v>MELOKUHLE</v>
          </cell>
          <cell r="T131" t="str">
            <v>NTSHABA</v>
          </cell>
          <cell r="U131" t="str">
            <v>DUB</v>
          </cell>
          <cell r="V131">
            <v>12236</v>
          </cell>
          <cell r="W131">
            <v>4.7747685185185185E-3</v>
          </cell>
        </row>
        <row r="133">
          <cell r="A133" t="str">
            <v>Event 14: U14 Boys 1000m K1 Heat 3</v>
          </cell>
        </row>
        <row r="134">
          <cell r="A134" t="str">
            <v>Pos</v>
          </cell>
          <cell r="B134" t="str">
            <v>Lane</v>
          </cell>
          <cell r="C134" t="str">
            <v>Name</v>
          </cell>
          <cell r="D134" t="str">
            <v>Surname</v>
          </cell>
          <cell r="E134" t="str">
            <v>Club</v>
          </cell>
          <cell r="F134" t="str">
            <v>CSA ID</v>
          </cell>
          <cell r="G134" t="str">
            <v>Time</v>
          </cell>
        </row>
        <row r="135">
          <cell r="A135">
            <v>1</v>
          </cell>
          <cell r="B135">
            <v>5</v>
          </cell>
          <cell r="C135" t="str">
            <v>RYLEY</v>
          </cell>
          <cell r="D135" t="str">
            <v xml:space="preserve">SMITH        </v>
          </cell>
          <cell r="E135" t="str">
            <v>PEN</v>
          </cell>
          <cell r="F135">
            <v>50622</v>
          </cell>
          <cell r="G135">
            <v>3.2798611111111114E-3</v>
          </cell>
        </row>
        <row r="136">
          <cell r="A136">
            <v>2</v>
          </cell>
          <cell r="B136">
            <v>3</v>
          </cell>
          <cell r="C136" t="str">
            <v>ETHAN</v>
          </cell>
          <cell r="D136" t="str">
            <v xml:space="preserve">SEPTEMBER         </v>
          </cell>
          <cell r="E136" t="str">
            <v>PAA</v>
          </cell>
          <cell r="F136">
            <v>12359</v>
          </cell>
          <cell r="G136">
            <v>3.693287037037037E-3</v>
          </cell>
        </row>
        <row r="137">
          <cell r="A137">
            <v>3</v>
          </cell>
          <cell r="B137">
            <v>7</v>
          </cell>
          <cell r="C137" t="str">
            <v>SIYABONGA</v>
          </cell>
          <cell r="D137" t="str">
            <v>NDLOVU</v>
          </cell>
          <cell r="E137" t="str">
            <v>DUB</v>
          </cell>
          <cell r="F137">
            <v>12524</v>
          </cell>
          <cell r="G137">
            <v>3.7604166666666667E-3</v>
          </cell>
        </row>
        <row r="138">
          <cell r="A138">
            <v>4</v>
          </cell>
          <cell r="B138">
            <v>2</v>
          </cell>
          <cell r="C138" t="str">
            <v>DANIEL</v>
          </cell>
          <cell r="D138" t="str">
            <v xml:space="preserve">VAN EEDEN        </v>
          </cell>
          <cell r="E138" t="str">
            <v>DAB</v>
          </cell>
          <cell r="F138">
            <v>11875</v>
          </cell>
          <cell r="G138">
            <v>3.7741898148148153E-3</v>
          </cell>
        </row>
        <row r="139">
          <cell r="A139">
            <v>5</v>
          </cell>
          <cell r="B139">
            <v>4</v>
          </cell>
          <cell r="C139" t="str">
            <v>AJ</v>
          </cell>
          <cell r="D139" t="str">
            <v xml:space="preserve">THYSSEN         </v>
          </cell>
          <cell r="E139" t="str">
            <v>PAA</v>
          </cell>
          <cell r="F139">
            <v>50876</v>
          </cell>
          <cell r="G139">
            <v>3.9230324074074072E-3</v>
          </cell>
        </row>
        <row r="140">
          <cell r="A140">
            <v>6</v>
          </cell>
          <cell r="B140">
            <v>6</v>
          </cell>
          <cell r="C140" t="str">
            <v>ROMANO</v>
          </cell>
          <cell r="D140" t="str">
            <v xml:space="preserve">LACKAY         </v>
          </cell>
          <cell r="E140" t="str">
            <v>STE</v>
          </cell>
          <cell r="F140">
            <v>12112</v>
          </cell>
          <cell r="G140">
            <v>3.9624999999999999E-3</v>
          </cell>
        </row>
        <row r="141">
          <cell r="A141">
            <v>7</v>
          </cell>
          <cell r="B141">
            <v>8</v>
          </cell>
          <cell r="C141" t="str">
            <v>LUNGELO</v>
          </cell>
          <cell r="D141" t="str">
            <v>XULU</v>
          </cell>
          <cell r="E141" t="str">
            <v>ROB</v>
          </cell>
          <cell r="F141">
            <v>60729</v>
          </cell>
          <cell r="G141">
            <v>3.9761574074074083E-3</v>
          </cell>
        </row>
        <row r="142">
          <cell r="B142">
            <v>1</v>
          </cell>
        </row>
        <row r="143">
          <cell r="B143">
            <v>9</v>
          </cell>
        </row>
        <row r="145">
          <cell r="A145" t="str">
            <v>Event 16: U12 Boys 1000m Guppy Heat 1</v>
          </cell>
          <cell r="I145" t="str">
            <v>Event 29: U12 Boys 1000m Guppy Semifinal</v>
          </cell>
          <cell r="Q145" t="str">
            <v>Event 52: U12 Boys 1000m Guppy Final</v>
          </cell>
        </row>
        <row r="146">
          <cell r="A146" t="str">
            <v>Pos</v>
          </cell>
          <cell r="B146" t="str">
            <v>Lane</v>
          </cell>
          <cell r="C146" t="str">
            <v>Name</v>
          </cell>
          <cell r="D146" t="str">
            <v>Surname</v>
          </cell>
          <cell r="E146" t="str">
            <v>Club</v>
          </cell>
          <cell r="F146" t="str">
            <v>CSA ID</v>
          </cell>
          <cell r="G146" t="str">
            <v>Time</v>
          </cell>
          <cell r="I146" t="str">
            <v>Pos</v>
          </cell>
          <cell r="J146" t="str">
            <v>Lane</v>
          </cell>
          <cell r="K146" t="str">
            <v>Name</v>
          </cell>
          <cell r="L146" t="str">
            <v>Surname</v>
          </cell>
          <cell r="M146" t="str">
            <v>Club</v>
          </cell>
          <cell r="N146" t="str">
            <v>CSA ID</v>
          </cell>
          <cell r="O146" t="str">
            <v>Time</v>
          </cell>
          <cell r="Q146" t="str">
            <v>Pos</v>
          </cell>
          <cell r="R146" t="str">
            <v>Lane</v>
          </cell>
          <cell r="S146" t="str">
            <v>Name</v>
          </cell>
          <cell r="T146" t="str">
            <v>Surname</v>
          </cell>
          <cell r="U146" t="str">
            <v>Club</v>
          </cell>
          <cell r="V146" t="str">
            <v>CSA ID</v>
          </cell>
          <cell r="W146" t="str">
            <v>Time</v>
          </cell>
        </row>
        <row r="147">
          <cell r="A147">
            <v>1</v>
          </cell>
          <cell r="B147">
            <v>4</v>
          </cell>
          <cell r="C147" t="str">
            <v>LEEWAYNE</v>
          </cell>
          <cell r="D147" t="str">
            <v xml:space="preserve">PHILANDER         </v>
          </cell>
          <cell r="E147" t="str">
            <v>PAA</v>
          </cell>
          <cell r="F147">
            <v>12256</v>
          </cell>
          <cell r="G147">
            <v>4.1562500000000002E-3</v>
          </cell>
          <cell r="I147">
            <v>1</v>
          </cell>
          <cell r="J147">
            <v>5</v>
          </cell>
          <cell r="K147" t="str">
            <v>KEIGAN</v>
          </cell>
          <cell r="L147" t="str">
            <v xml:space="preserve">CLARKE         </v>
          </cell>
          <cell r="M147" t="str">
            <v>AMA</v>
          </cell>
          <cell r="N147">
            <v>13291</v>
          </cell>
          <cell r="O147">
            <v>4.3613425925925929E-3</v>
          </cell>
          <cell r="Q147">
            <v>1</v>
          </cell>
          <cell r="R147">
            <v>5</v>
          </cell>
          <cell r="S147" t="str">
            <v>LEEWAYNE</v>
          </cell>
          <cell r="T147" t="str">
            <v xml:space="preserve">PHILANDER         </v>
          </cell>
          <cell r="U147" t="str">
            <v>PAA</v>
          </cell>
          <cell r="V147">
            <v>12256</v>
          </cell>
          <cell r="W147">
            <v>4.5809027777777775E-3</v>
          </cell>
        </row>
        <row r="148">
          <cell r="A148">
            <v>2</v>
          </cell>
          <cell r="B148">
            <v>5</v>
          </cell>
          <cell r="C148" t="str">
            <v>SANELE</v>
          </cell>
          <cell r="D148" t="str">
            <v>MTOLO</v>
          </cell>
          <cell r="E148" t="str">
            <v>DUB</v>
          </cell>
          <cell r="F148">
            <v>13266</v>
          </cell>
          <cell r="G148">
            <v>4.2667824074074075E-3</v>
          </cell>
          <cell r="I148">
            <v>2</v>
          </cell>
          <cell r="J148">
            <v>6</v>
          </cell>
          <cell r="K148" t="str">
            <v>ETHAN</v>
          </cell>
          <cell r="L148" t="str">
            <v xml:space="preserve">SANOKE         </v>
          </cell>
          <cell r="M148" t="str">
            <v>VIC</v>
          </cell>
          <cell r="N148">
            <v>13687</v>
          </cell>
          <cell r="O148">
            <v>4.4613425925925923E-3</v>
          </cell>
          <cell r="Q148">
            <v>2</v>
          </cell>
          <cell r="R148">
            <v>4</v>
          </cell>
          <cell r="S148" t="str">
            <v>WENCHENDO</v>
          </cell>
          <cell r="T148" t="str">
            <v xml:space="preserve">DE WAAL        </v>
          </cell>
          <cell r="U148" t="str">
            <v>PAA</v>
          </cell>
          <cell r="V148">
            <v>12255</v>
          </cell>
          <cell r="W148">
            <v>4.6775462962962968E-3</v>
          </cell>
        </row>
        <row r="149">
          <cell r="A149">
            <v>3</v>
          </cell>
          <cell r="B149">
            <v>6</v>
          </cell>
          <cell r="C149" t="str">
            <v>NQUBEKO</v>
          </cell>
          <cell r="D149" t="str">
            <v>MGOBHOZI</v>
          </cell>
          <cell r="E149" t="str">
            <v>THI</v>
          </cell>
          <cell r="F149">
            <v>12067</v>
          </cell>
          <cell r="G149">
            <v>4.3229166666666667E-3</v>
          </cell>
          <cell r="I149">
            <v>3</v>
          </cell>
          <cell r="J149">
            <v>7</v>
          </cell>
          <cell r="K149" t="str">
            <v>BOKAMOSO</v>
          </cell>
          <cell r="L149" t="str">
            <v xml:space="preserve">NHLAPO         </v>
          </cell>
          <cell r="M149" t="str">
            <v>VIC</v>
          </cell>
          <cell r="N149">
            <v>13689</v>
          </cell>
          <cell r="O149">
            <v>4.6175925925925924E-3</v>
          </cell>
          <cell r="Q149">
            <v>3</v>
          </cell>
          <cell r="R149">
            <v>8</v>
          </cell>
          <cell r="S149" t="str">
            <v>KEIGAN</v>
          </cell>
          <cell r="T149" t="str">
            <v xml:space="preserve">CLARKE         </v>
          </cell>
          <cell r="U149" t="str">
            <v>AMA</v>
          </cell>
          <cell r="V149">
            <v>13291</v>
          </cell>
          <cell r="W149">
            <v>4.7032407407407413E-3</v>
          </cell>
        </row>
        <row r="150">
          <cell r="A150">
            <v>4</v>
          </cell>
          <cell r="B150">
            <v>2</v>
          </cell>
          <cell r="C150" t="str">
            <v>KEIGAN</v>
          </cell>
          <cell r="D150" t="str">
            <v xml:space="preserve">CLARKE         </v>
          </cell>
          <cell r="E150" t="str">
            <v>AMA</v>
          </cell>
          <cell r="F150">
            <v>13291</v>
          </cell>
          <cell r="G150">
            <v>4.3505787037037037E-3</v>
          </cell>
          <cell r="I150">
            <v>4</v>
          </cell>
          <cell r="J150">
            <v>4</v>
          </cell>
          <cell r="K150" t="str">
            <v>DAVID</v>
          </cell>
          <cell r="L150" t="str">
            <v xml:space="preserve">MILLER         </v>
          </cell>
          <cell r="M150" t="str">
            <v>DAB</v>
          </cell>
          <cell r="N150">
            <v>13261</v>
          </cell>
          <cell r="O150">
            <v>4.6413194444444453E-3</v>
          </cell>
          <cell r="Q150">
            <v>4</v>
          </cell>
          <cell r="R150">
            <v>6</v>
          </cell>
          <cell r="S150" t="str">
            <v>ALWANDE</v>
          </cell>
          <cell r="T150" t="str">
            <v>MADLALA</v>
          </cell>
          <cell r="U150" t="str">
            <v>THI</v>
          </cell>
          <cell r="V150">
            <v>13269</v>
          </cell>
          <cell r="W150">
            <v>4.8008101851851857E-3</v>
          </cell>
        </row>
        <row r="151">
          <cell r="A151">
            <v>5</v>
          </cell>
          <cell r="B151">
            <v>7</v>
          </cell>
          <cell r="C151" t="str">
            <v>ETHAN</v>
          </cell>
          <cell r="D151" t="str">
            <v xml:space="preserve">SANOKE         </v>
          </cell>
          <cell r="E151" t="str">
            <v>VIC</v>
          </cell>
          <cell r="F151">
            <v>13687</v>
          </cell>
          <cell r="G151">
            <v>4.5135416666666666E-3</v>
          </cell>
          <cell r="I151">
            <v>5</v>
          </cell>
          <cell r="J151">
            <v>3</v>
          </cell>
          <cell r="K151" t="str">
            <v>JOSHUA</v>
          </cell>
          <cell r="L151" t="str">
            <v xml:space="preserve">FRIEDERICKSEN         </v>
          </cell>
          <cell r="M151" t="str">
            <v>DAB</v>
          </cell>
          <cell r="N151">
            <v>11402</v>
          </cell>
          <cell r="O151">
            <v>4.8171296296296295E-3</v>
          </cell>
          <cell r="Q151">
            <v>5</v>
          </cell>
          <cell r="R151">
            <v>7</v>
          </cell>
          <cell r="S151" t="str">
            <v>NQUBEKO</v>
          </cell>
          <cell r="T151" t="str">
            <v>MGOBHOZI</v>
          </cell>
          <cell r="U151" t="str">
            <v>THI</v>
          </cell>
          <cell r="V151">
            <v>12067</v>
          </cell>
          <cell r="W151">
            <v>4.8465277777777777E-3</v>
          </cell>
        </row>
        <row r="152">
          <cell r="A152">
            <v>6</v>
          </cell>
          <cell r="B152">
            <v>8</v>
          </cell>
          <cell r="C152" t="str">
            <v>DESHWIN</v>
          </cell>
          <cell r="D152" t="str">
            <v>PLAATJIES</v>
          </cell>
          <cell r="E152" t="str">
            <v>STE</v>
          </cell>
          <cell r="F152">
            <v>13746</v>
          </cell>
          <cell r="G152">
            <v>4.9773148148148155E-3</v>
          </cell>
          <cell r="J152">
            <v>1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Q152">
            <v>6</v>
          </cell>
          <cell r="R152">
            <v>3</v>
          </cell>
          <cell r="S152" t="str">
            <v>SANELE</v>
          </cell>
          <cell r="T152" t="str">
            <v>MTOLO</v>
          </cell>
          <cell r="U152" t="str">
            <v>DUB</v>
          </cell>
          <cell r="V152">
            <v>13266</v>
          </cell>
          <cell r="W152">
            <v>4.9285879629629627E-3</v>
          </cell>
        </row>
        <row r="153">
          <cell r="A153">
            <v>7</v>
          </cell>
          <cell r="B153">
            <v>3</v>
          </cell>
          <cell r="C153" t="str">
            <v>ANGELO</v>
          </cell>
          <cell r="D153" t="str">
            <v xml:space="preserve">HOJEM         </v>
          </cell>
          <cell r="E153" t="str">
            <v>DAB</v>
          </cell>
          <cell r="F153">
            <v>12829</v>
          </cell>
          <cell r="G153">
            <v>5.0708333333333326E-3</v>
          </cell>
          <cell r="J153">
            <v>2</v>
          </cell>
          <cell r="Q153">
            <v>7</v>
          </cell>
          <cell r="R153">
            <v>9</v>
          </cell>
          <cell r="S153" t="str">
            <v>BOKAMOSO</v>
          </cell>
          <cell r="T153" t="str">
            <v xml:space="preserve">NHLAPO         </v>
          </cell>
          <cell r="U153" t="str">
            <v>VIC</v>
          </cell>
          <cell r="V153">
            <v>13689</v>
          </cell>
          <cell r="W153">
            <v>5.3391203703703699E-3</v>
          </cell>
        </row>
        <row r="154">
          <cell r="B154">
            <v>1</v>
          </cell>
          <cell r="J154">
            <v>8</v>
          </cell>
          <cell r="Q154">
            <v>8</v>
          </cell>
          <cell r="R154">
            <v>1</v>
          </cell>
          <cell r="S154" t="str">
            <v>ETHAN</v>
          </cell>
          <cell r="T154" t="str">
            <v xml:space="preserve">SANOKE         </v>
          </cell>
          <cell r="U154" t="str">
            <v>VIC</v>
          </cell>
          <cell r="V154">
            <v>13687</v>
          </cell>
          <cell r="W154">
            <v>5.3866898148148138E-3</v>
          </cell>
        </row>
        <row r="155">
          <cell r="B155">
            <v>9</v>
          </cell>
          <cell r="J155">
            <v>9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Q155">
            <v>9</v>
          </cell>
          <cell r="R155">
            <v>2</v>
          </cell>
          <cell r="S155" t="str">
            <v>FANELE</v>
          </cell>
          <cell r="T155" t="str">
            <v>ZONDI</v>
          </cell>
          <cell r="U155" t="str">
            <v>DUB</v>
          </cell>
          <cell r="V155">
            <v>13249</v>
          </cell>
          <cell r="W155">
            <v>5.738888888888888E-3</v>
          </cell>
        </row>
        <row r="157">
          <cell r="A157" t="str">
            <v>Event 17: U12 Boys 1000m Guppy Heat 2</v>
          </cell>
        </row>
        <row r="158">
          <cell r="A158" t="str">
            <v>Pos</v>
          </cell>
          <cell r="B158" t="str">
            <v>Lane</v>
          </cell>
          <cell r="C158" t="str">
            <v>Name</v>
          </cell>
          <cell r="D158" t="str">
            <v>Surname</v>
          </cell>
          <cell r="E158" t="str">
            <v>Club</v>
          </cell>
          <cell r="F158" t="str">
            <v>CSA ID</v>
          </cell>
          <cell r="G158" t="str">
            <v>Time</v>
          </cell>
        </row>
        <row r="159">
          <cell r="A159">
            <v>1</v>
          </cell>
          <cell r="B159">
            <v>4</v>
          </cell>
          <cell r="C159" t="str">
            <v>WENCHENDO</v>
          </cell>
          <cell r="D159" t="str">
            <v xml:space="preserve">DE WAAL        </v>
          </cell>
          <cell r="E159" t="str">
            <v>PAA</v>
          </cell>
          <cell r="F159">
            <v>12255</v>
          </cell>
          <cell r="G159">
            <v>4.3361111111111109E-3</v>
          </cell>
        </row>
        <row r="160">
          <cell r="A160">
            <v>2</v>
          </cell>
          <cell r="B160">
            <v>5</v>
          </cell>
          <cell r="C160" t="str">
            <v>ALWANDE</v>
          </cell>
          <cell r="D160" t="str">
            <v>MADLALA</v>
          </cell>
          <cell r="E160" t="str">
            <v>THI</v>
          </cell>
          <cell r="F160">
            <v>13269</v>
          </cell>
          <cell r="G160">
            <v>4.4082175925925929E-3</v>
          </cell>
        </row>
        <row r="161">
          <cell r="A161">
            <v>3</v>
          </cell>
          <cell r="B161">
            <v>6</v>
          </cell>
          <cell r="C161" t="str">
            <v>FANELE</v>
          </cell>
          <cell r="D161" t="str">
            <v>ZONDI</v>
          </cell>
          <cell r="E161" t="str">
            <v>DUB</v>
          </cell>
          <cell r="F161">
            <v>13249</v>
          </cell>
          <cell r="G161">
            <v>4.659490740740741E-3</v>
          </cell>
        </row>
        <row r="162">
          <cell r="A162">
            <v>4</v>
          </cell>
          <cell r="B162">
            <v>2</v>
          </cell>
          <cell r="C162" t="str">
            <v>DAVID</v>
          </cell>
          <cell r="D162" t="str">
            <v xml:space="preserve">MILLER         </v>
          </cell>
          <cell r="E162" t="str">
            <v>DAB</v>
          </cell>
          <cell r="F162">
            <v>13261</v>
          </cell>
          <cell r="G162">
            <v>4.6637731481481487E-3</v>
          </cell>
        </row>
        <row r="163">
          <cell r="A163">
            <v>5</v>
          </cell>
          <cell r="B163">
            <v>3</v>
          </cell>
          <cell r="C163" t="str">
            <v>JOSHUA</v>
          </cell>
          <cell r="D163" t="str">
            <v xml:space="preserve">FRIEDERICKSEN         </v>
          </cell>
          <cell r="E163" t="str">
            <v>DAB</v>
          </cell>
          <cell r="F163">
            <v>11402</v>
          </cell>
          <cell r="G163">
            <v>4.7648148148148146E-3</v>
          </cell>
        </row>
        <row r="164">
          <cell r="A164">
            <v>6</v>
          </cell>
          <cell r="B164">
            <v>7</v>
          </cell>
          <cell r="C164" t="str">
            <v>BOKAMOSO</v>
          </cell>
          <cell r="D164" t="str">
            <v xml:space="preserve">NHLAPO         </v>
          </cell>
          <cell r="E164" t="str">
            <v>VIC</v>
          </cell>
          <cell r="F164">
            <v>13689</v>
          </cell>
          <cell r="G164">
            <v>4.8320601851851849E-3</v>
          </cell>
        </row>
        <row r="165">
          <cell r="B165">
            <v>1</v>
          </cell>
        </row>
        <row r="166">
          <cell r="B166">
            <v>8</v>
          </cell>
        </row>
        <row r="167">
          <cell r="B167">
            <v>9</v>
          </cell>
        </row>
        <row r="169">
          <cell r="A169" t="str">
            <v>Event 18: U18 Girls 1000m Heat 1</v>
          </cell>
          <cell r="I169" t="str">
            <v>Event 33: U18 Girls 1000m Semifinal</v>
          </cell>
          <cell r="Q169" t="str">
            <v>Event 56: U18 Girls 1000m Final</v>
          </cell>
        </row>
        <row r="170">
          <cell r="A170" t="str">
            <v>Pos</v>
          </cell>
          <cell r="B170" t="str">
            <v>Lane</v>
          </cell>
          <cell r="C170" t="str">
            <v>Name</v>
          </cell>
          <cell r="D170" t="str">
            <v>Surname</v>
          </cell>
          <cell r="E170" t="str">
            <v>Club</v>
          </cell>
          <cell r="F170" t="str">
            <v>CSA ID</v>
          </cell>
          <cell r="G170" t="str">
            <v>Time</v>
          </cell>
          <cell r="I170" t="str">
            <v>Pos</v>
          </cell>
          <cell r="J170" t="str">
            <v>Lane</v>
          </cell>
          <cell r="K170" t="str">
            <v>Name</v>
          </cell>
          <cell r="L170" t="str">
            <v>Surname</v>
          </cell>
          <cell r="M170" t="str">
            <v>Club</v>
          </cell>
          <cell r="N170" t="str">
            <v>CSA ID</v>
          </cell>
          <cell r="O170" t="str">
            <v>Time</v>
          </cell>
          <cell r="Q170" t="str">
            <v>Pos</v>
          </cell>
          <cell r="R170" t="str">
            <v>Lane</v>
          </cell>
          <cell r="S170" t="str">
            <v>Name</v>
          </cell>
          <cell r="T170" t="str">
            <v>Surname</v>
          </cell>
          <cell r="U170" t="str">
            <v>Club</v>
          </cell>
          <cell r="V170" t="str">
            <v>CSA ID</v>
          </cell>
          <cell r="W170" t="str">
            <v>Time</v>
          </cell>
        </row>
        <row r="171">
          <cell r="A171">
            <v>1</v>
          </cell>
          <cell r="B171">
            <v>7</v>
          </cell>
          <cell r="C171" t="str">
            <v>SASKIA</v>
          </cell>
          <cell r="D171" t="str">
            <v xml:space="preserve">HOCKLY         </v>
          </cell>
          <cell r="E171" t="str">
            <v>UMH</v>
          </cell>
          <cell r="F171">
            <v>61302</v>
          </cell>
          <cell r="G171">
            <v>3.3281249999999999E-3</v>
          </cell>
          <cell r="I171">
            <v>1</v>
          </cell>
          <cell r="J171">
            <v>5</v>
          </cell>
          <cell r="K171" t="str">
            <v>BABETTE</v>
          </cell>
          <cell r="L171" t="str">
            <v xml:space="preserve">VAN ROOYEN        </v>
          </cell>
          <cell r="M171" t="str">
            <v>PEN</v>
          </cell>
          <cell r="N171">
            <v>13333</v>
          </cell>
          <cell r="O171">
            <v>3.5086805555555561E-3</v>
          </cell>
          <cell r="Q171">
            <v>1</v>
          </cell>
          <cell r="R171">
            <v>5</v>
          </cell>
          <cell r="S171" t="str">
            <v>SASKIA</v>
          </cell>
          <cell r="T171" t="str">
            <v xml:space="preserve">HOCKLY         </v>
          </cell>
          <cell r="U171" t="str">
            <v>UMH</v>
          </cell>
          <cell r="V171">
            <v>61302</v>
          </cell>
          <cell r="W171">
            <v>3.5069444444444445E-3</v>
          </cell>
        </row>
        <row r="172">
          <cell r="A172">
            <v>2</v>
          </cell>
          <cell r="B172">
            <v>6</v>
          </cell>
          <cell r="C172" t="str">
            <v>NERIYAH</v>
          </cell>
          <cell r="D172" t="str">
            <v xml:space="preserve">DILL         </v>
          </cell>
          <cell r="E172" t="str">
            <v>STF</v>
          </cell>
          <cell r="F172">
            <v>50866</v>
          </cell>
          <cell r="G172">
            <v>3.3503472222222229E-3</v>
          </cell>
          <cell r="I172">
            <v>2</v>
          </cell>
          <cell r="J172">
            <v>6</v>
          </cell>
          <cell r="K172" t="str">
            <v>KERRY</v>
          </cell>
          <cell r="L172" t="str">
            <v xml:space="preserve">ELLIOTT         </v>
          </cell>
          <cell r="M172" t="str">
            <v>BOR</v>
          </cell>
          <cell r="N172">
            <v>41908</v>
          </cell>
          <cell r="O172">
            <v>3.7430555555555555E-3</v>
          </cell>
          <cell r="Q172">
            <v>2</v>
          </cell>
          <cell r="R172">
            <v>4</v>
          </cell>
          <cell r="S172" t="str">
            <v>VALMAJEAN</v>
          </cell>
          <cell r="T172" t="str">
            <v xml:space="preserve">HOCKLY         </v>
          </cell>
          <cell r="U172" t="str">
            <v>UMH</v>
          </cell>
          <cell r="V172">
            <v>61303</v>
          </cell>
          <cell r="W172">
            <v>3.6090277777777774E-3</v>
          </cell>
        </row>
        <row r="173">
          <cell r="A173">
            <v>3</v>
          </cell>
          <cell r="B173">
            <v>8</v>
          </cell>
          <cell r="C173" t="str">
            <v>HELEN</v>
          </cell>
          <cell r="D173" t="str">
            <v xml:space="preserve">JANSEN VAN VUUREN       </v>
          </cell>
          <cell r="E173" t="str">
            <v>VIC</v>
          </cell>
          <cell r="F173">
            <v>10254</v>
          </cell>
          <cell r="G173">
            <v>3.3893518518518517E-3</v>
          </cell>
          <cell r="I173">
            <v>3</v>
          </cell>
          <cell r="J173">
            <v>2</v>
          </cell>
          <cell r="K173" t="str">
            <v>NINA</v>
          </cell>
          <cell r="L173" t="str">
            <v xml:space="preserve">CALLEBAUT         </v>
          </cell>
          <cell r="M173" t="str">
            <v>ECVC</v>
          </cell>
          <cell r="N173">
            <v>47519</v>
          </cell>
          <cell r="O173">
            <v>3.78287037037037E-3</v>
          </cell>
          <cell r="Q173">
            <v>3</v>
          </cell>
          <cell r="R173">
            <v>3</v>
          </cell>
          <cell r="S173" t="str">
            <v>NERIYAH</v>
          </cell>
          <cell r="T173" t="str">
            <v xml:space="preserve">DILL         </v>
          </cell>
          <cell r="U173" t="str">
            <v>STF</v>
          </cell>
          <cell r="V173">
            <v>50866</v>
          </cell>
          <cell r="W173">
            <v>3.6495370370370375E-3</v>
          </cell>
        </row>
        <row r="174">
          <cell r="A174">
            <v>4</v>
          </cell>
          <cell r="B174">
            <v>4</v>
          </cell>
          <cell r="C174" t="str">
            <v>BABETTE</v>
          </cell>
          <cell r="D174" t="str">
            <v xml:space="preserve">VAN ROOYEN        </v>
          </cell>
          <cell r="E174" t="str">
            <v>PEN</v>
          </cell>
          <cell r="F174">
            <v>13333</v>
          </cell>
          <cell r="G174">
            <v>3.5001157407407411E-3</v>
          </cell>
          <cell r="I174">
            <v>4</v>
          </cell>
          <cell r="J174">
            <v>3</v>
          </cell>
          <cell r="K174" t="str">
            <v>CHANTELLE</v>
          </cell>
          <cell r="L174" t="str">
            <v xml:space="preserve">SAMPSON         </v>
          </cell>
          <cell r="M174" t="str">
            <v>STE</v>
          </cell>
          <cell r="N174">
            <v>50889</v>
          </cell>
          <cell r="O174">
            <v>4.7179398148148146E-3</v>
          </cell>
          <cell r="Q174">
            <v>4</v>
          </cell>
          <cell r="R174">
            <v>7</v>
          </cell>
          <cell r="S174" t="str">
            <v>HELEN</v>
          </cell>
          <cell r="T174" t="str">
            <v xml:space="preserve">JANSEN VAN VUUREN       </v>
          </cell>
          <cell r="U174" t="str">
            <v>VIC</v>
          </cell>
          <cell r="V174">
            <v>10254</v>
          </cell>
          <cell r="W174">
            <v>3.6754629629629624E-3</v>
          </cell>
        </row>
        <row r="175">
          <cell r="A175">
            <v>5</v>
          </cell>
          <cell r="B175">
            <v>2</v>
          </cell>
          <cell r="C175" t="str">
            <v>KERRY</v>
          </cell>
          <cell r="D175" t="str">
            <v xml:space="preserve">ELLIOTT         </v>
          </cell>
          <cell r="E175" t="str">
            <v>BOR</v>
          </cell>
          <cell r="F175">
            <v>41908</v>
          </cell>
          <cell r="G175">
            <v>3.7557870370370371E-3</v>
          </cell>
          <cell r="J175">
            <v>1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Q175">
            <v>5</v>
          </cell>
          <cell r="R175">
            <v>6</v>
          </cell>
          <cell r="S175" t="str">
            <v>AMY</v>
          </cell>
          <cell r="T175" t="str">
            <v xml:space="preserve">DUFFETT         </v>
          </cell>
          <cell r="U175" t="str">
            <v>STF</v>
          </cell>
          <cell r="V175">
            <v>50659</v>
          </cell>
          <cell r="W175">
            <v>3.7276620370370367E-3</v>
          </cell>
        </row>
        <row r="176">
          <cell r="A176">
            <v>6</v>
          </cell>
          <cell r="B176">
            <v>3</v>
          </cell>
          <cell r="C176" t="str">
            <v>NINA</v>
          </cell>
          <cell r="D176" t="str">
            <v xml:space="preserve">CALLEBAUT         </v>
          </cell>
          <cell r="E176" t="str">
            <v>ECVC</v>
          </cell>
          <cell r="F176">
            <v>47519</v>
          </cell>
          <cell r="G176">
            <v>3.7729166666666662E-3</v>
          </cell>
          <cell r="J176">
            <v>4</v>
          </cell>
          <cell r="Q176">
            <v>6</v>
          </cell>
          <cell r="R176">
            <v>8</v>
          </cell>
          <cell r="S176" t="str">
            <v>BABETTE</v>
          </cell>
          <cell r="T176" t="str">
            <v xml:space="preserve">VAN ROOYEN        </v>
          </cell>
          <cell r="U176" t="str">
            <v>PEN</v>
          </cell>
          <cell r="V176">
            <v>13333</v>
          </cell>
          <cell r="W176">
            <v>3.7680555555555557E-3</v>
          </cell>
        </row>
        <row r="177">
          <cell r="A177">
            <v>7</v>
          </cell>
          <cell r="B177">
            <v>5</v>
          </cell>
          <cell r="C177" t="str">
            <v>TINYIKO</v>
          </cell>
          <cell r="D177" t="str">
            <v xml:space="preserve">MAHWAYI         </v>
          </cell>
          <cell r="E177" t="str">
            <v>SOW</v>
          </cell>
          <cell r="F177">
            <v>10981</v>
          </cell>
          <cell r="G177">
            <v>4.2255787037037036E-3</v>
          </cell>
          <cell r="J177">
            <v>7</v>
          </cell>
          <cell r="Q177">
            <v>7</v>
          </cell>
          <cell r="R177">
            <v>9</v>
          </cell>
          <cell r="S177" t="str">
            <v>NINA</v>
          </cell>
          <cell r="T177" t="str">
            <v xml:space="preserve">CALLEBAUT         </v>
          </cell>
          <cell r="U177" t="str">
            <v>ECVC</v>
          </cell>
          <cell r="V177">
            <v>47519</v>
          </cell>
          <cell r="W177">
            <v>4.0234953703703709E-3</v>
          </cell>
        </row>
        <row r="178">
          <cell r="B178">
            <v>1</v>
          </cell>
          <cell r="J178">
            <v>8</v>
          </cell>
          <cell r="Q178">
            <v>8</v>
          </cell>
          <cell r="R178">
            <v>1</v>
          </cell>
          <cell r="S178" t="str">
            <v>KERRY</v>
          </cell>
          <cell r="T178" t="str">
            <v xml:space="preserve">ELLIOTT         </v>
          </cell>
          <cell r="U178" t="str">
            <v>BOR</v>
          </cell>
          <cell r="V178">
            <v>41908</v>
          </cell>
          <cell r="W178">
            <v>4.2028935185185181E-3</v>
          </cell>
        </row>
        <row r="179">
          <cell r="B179">
            <v>9</v>
          </cell>
          <cell r="J179">
            <v>9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Q179">
            <v>9</v>
          </cell>
          <cell r="R179">
            <v>2</v>
          </cell>
          <cell r="S179" t="str">
            <v>BAZOTHINI</v>
          </cell>
          <cell r="T179" t="str">
            <v xml:space="preserve">GCWENSA         </v>
          </cell>
          <cell r="U179" t="str">
            <v>KIN</v>
          </cell>
          <cell r="V179">
            <v>61232</v>
          </cell>
          <cell r="W179">
            <v>4.926388888888889E-3</v>
          </cell>
        </row>
        <row r="181">
          <cell r="A181" t="str">
            <v>Event 19: U18 Girls 1000m Heat 2</v>
          </cell>
        </row>
        <row r="182">
          <cell r="A182" t="str">
            <v>Pos</v>
          </cell>
          <cell r="B182" t="str">
            <v>Lane</v>
          </cell>
          <cell r="C182" t="str">
            <v>Name</v>
          </cell>
          <cell r="D182" t="str">
            <v>Surname</v>
          </cell>
          <cell r="E182" t="str">
            <v>Club</v>
          </cell>
          <cell r="F182" t="str">
            <v>CSA ID</v>
          </cell>
          <cell r="G182" t="str">
            <v>Time</v>
          </cell>
        </row>
        <row r="183">
          <cell r="A183">
            <v>1</v>
          </cell>
          <cell r="B183">
            <v>7</v>
          </cell>
          <cell r="C183" t="str">
            <v>VALMAJEAN</v>
          </cell>
          <cell r="D183" t="str">
            <v xml:space="preserve">HOCKLY         </v>
          </cell>
          <cell r="E183" t="str">
            <v>UMH</v>
          </cell>
          <cell r="F183">
            <v>61303</v>
          </cell>
          <cell r="G183">
            <v>3.4736111111111109E-3</v>
          </cell>
        </row>
        <row r="184">
          <cell r="A184">
            <v>2</v>
          </cell>
          <cell r="B184">
            <v>5</v>
          </cell>
          <cell r="C184" t="str">
            <v>AMY</v>
          </cell>
          <cell r="D184" t="str">
            <v xml:space="preserve">DUFFETT         </v>
          </cell>
          <cell r="E184" t="str">
            <v>STF</v>
          </cell>
          <cell r="F184">
            <v>50659</v>
          </cell>
          <cell r="G184">
            <v>3.5421296296296294E-3</v>
          </cell>
        </row>
        <row r="185">
          <cell r="A185">
            <v>3</v>
          </cell>
          <cell r="B185">
            <v>3</v>
          </cell>
          <cell r="C185" t="str">
            <v>BAZOTHINI</v>
          </cell>
          <cell r="D185" t="str">
            <v xml:space="preserve">GCWENSA         </v>
          </cell>
          <cell r="E185" t="str">
            <v>KIN</v>
          </cell>
          <cell r="F185">
            <v>61232</v>
          </cell>
          <cell r="G185">
            <v>4.1631944444444442E-3</v>
          </cell>
        </row>
        <row r="186">
          <cell r="A186">
            <v>4</v>
          </cell>
          <cell r="B186">
            <v>4</v>
          </cell>
          <cell r="C186" t="str">
            <v>SIBONGILE</v>
          </cell>
          <cell r="D186" t="str">
            <v xml:space="preserve">RENGQE         </v>
          </cell>
          <cell r="E186" t="str">
            <v>SOW</v>
          </cell>
          <cell r="F186">
            <v>12074</v>
          </cell>
          <cell r="G186">
            <v>4.1709490740740743E-3</v>
          </cell>
        </row>
        <row r="187">
          <cell r="A187">
            <v>5</v>
          </cell>
          <cell r="B187">
            <v>6</v>
          </cell>
          <cell r="C187" t="str">
            <v>CHANTELLE</v>
          </cell>
          <cell r="D187" t="str">
            <v xml:space="preserve">SAMPSON         </v>
          </cell>
          <cell r="E187" t="str">
            <v>STE</v>
          </cell>
          <cell r="F187">
            <v>50889</v>
          </cell>
          <cell r="G187">
            <v>4.7177083333333333E-3</v>
          </cell>
        </row>
        <row r="188">
          <cell r="B188">
            <v>1</v>
          </cell>
        </row>
        <row r="189">
          <cell r="B189">
            <v>2</v>
          </cell>
        </row>
        <row r="190">
          <cell r="B190">
            <v>8</v>
          </cell>
        </row>
        <row r="191">
          <cell r="B191">
            <v>9</v>
          </cell>
        </row>
        <row r="193">
          <cell r="Q193" t="str">
            <v>Event 22: 35+ Men 1000m K1 Final</v>
          </cell>
        </row>
        <row r="194">
          <cell r="Q194" t="str">
            <v>Pos</v>
          </cell>
          <cell r="R194" t="str">
            <v>Lane</v>
          </cell>
          <cell r="S194" t="str">
            <v>Name</v>
          </cell>
          <cell r="T194" t="str">
            <v>Surname</v>
          </cell>
          <cell r="U194" t="str">
            <v>Club</v>
          </cell>
          <cell r="V194" t="str">
            <v>CSA ID</v>
          </cell>
          <cell r="W194" t="str">
            <v>Time</v>
          </cell>
        </row>
        <row r="195">
          <cell r="Q195">
            <v>1</v>
          </cell>
          <cell r="R195">
            <v>8</v>
          </cell>
          <cell r="S195" t="str">
            <v>SEAN</v>
          </cell>
          <cell r="T195" t="str">
            <v>PRIVETT</v>
          </cell>
          <cell r="U195" t="str">
            <v>STF</v>
          </cell>
          <cell r="V195">
            <v>5182</v>
          </cell>
          <cell r="W195">
            <v>3.1524305555555559E-3</v>
          </cell>
        </row>
        <row r="196">
          <cell r="Q196">
            <v>2</v>
          </cell>
          <cell r="R196">
            <v>6</v>
          </cell>
          <cell r="S196" t="str">
            <v>NKOSI</v>
          </cell>
          <cell r="T196" t="str">
            <v xml:space="preserve">MZOLO         </v>
          </cell>
          <cell r="U196" t="str">
            <v>SOW</v>
          </cell>
          <cell r="V196">
            <v>2345</v>
          </cell>
          <cell r="W196">
            <v>3.1587962962962963E-3</v>
          </cell>
        </row>
        <row r="197">
          <cell r="Q197">
            <v>3</v>
          </cell>
          <cell r="R197">
            <v>4</v>
          </cell>
          <cell r="S197" t="str">
            <v>WILLEM</v>
          </cell>
          <cell r="T197" t="str">
            <v xml:space="preserve">LANDMAN         </v>
          </cell>
          <cell r="U197" t="str">
            <v>CEN</v>
          </cell>
          <cell r="V197">
            <v>2508</v>
          </cell>
          <cell r="W197">
            <v>3.4383101851851849E-3</v>
          </cell>
        </row>
        <row r="198">
          <cell r="Q198">
            <v>4</v>
          </cell>
          <cell r="R198">
            <v>2</v>
          </cell>
          <cell r="S198" t="str">
            <v>STEF</v>
          </cell>
          <cell r="T198" t="str">
            <v xml:space="preserve">VRV OUDTSHOORN      </v>
          </cell>
          <cell r="U198" t="str">
            <v>ACD</v>
          </cell>
          <cell r="V198">
            <v>12420</v>
          </cell>
          <cell r="W198">
            <v>3.846875E-3</v>
          </cell>
        </row>
        <row r="199">
          <cell r="R199">
            <v>1</v>
          </cell>
        </row>
        <row r="200">
          <cell r="R200">
            <v>3</v>
          </cell>
        </row>
        <row r="201">
          <cell r="R201">
            <v>5</v>
          </cell>
        </row>
        <row r="202">
          <cell r="R202">
            <v>7</v>
          </cell>
        </row>
        <row r="203">
          <cell r="R203">
            <v>9</v>
          </cell>
        </row>
        <row r="205">
          <cell r="A205" t="str">
            <v>Event 24: U18 Boys 1000m K1 Heat 1</v>
          </cell>
          <cell r="I205" t="str">
            <v>Event 39: U18 Boys 1000m K1 Semifinal 1</v>
          </cell>
          <cell r="Q205" t="str">
            <v>Event 50: U18 Boys 1000m K1 B Final</v>
          </cell>
        </row>
        <row r="206">
          <cell r="A206" t="str">
            <v>Pos</v>
          </cell>
          <cell r="B206" t="str">
            <v>Lane</v>
          </cell>
          <cell r="C206" t="str">
            <v>Name</v>
          </cell>
          <cell r="D206" t="str">
            <v>Surname</v>
          </cell>
          <cell r="E206" t="str">
            <v>Club</v>
          </cell>
          <cell r="F206" t="str">
            <v>CSA ID</v>
          </cell>
          <cell r="G206" t="str">
            <v>Time</v>
          </cell>
          <cell r="I206" t="str">
            <v>Pos</v>
          </cell>
          <cell r="J206" t="str">
            <v>Lane</v>
          </cell>
          <cell r="K206" t="str">
            <v>Name</v>
          </cell>
          <cell r="L206" t="str">
            <v>Surname</v>
          </cell>
          <cell r="M206" t="str">
            <v>Club</v>
          </cell>
          <cell r="N206" t="str">
            <v>CSA ID</v>
          </cell>
          <cell r="O206" t="str">
            <v>Time</v>
          </cell>
          <cell r="Q206" t="str">
            <v>Pos</v>
          </cell>
          <cell r="R206" t="str">
            <v>Lane</v>
          </cell>
          <cell r="S206" t="str">
            <v>Name</v>
          </cell>
          <cell r="T206" t="str">
            <v>Surname</v>
          </cell>
          <cell r="U206" t="str">
            <v>Club</v>
          </cell>
          <cell r="V206" t="str">
            <v>CSA ID</v>
          </cell>
          <cell r="W206" t="str">
            <v>Time</v>
          </cell>
        </row>
        <row r="207">
          <cell r="A207">
            <v>1</v>
          </cell>
          <cell r="B207">
            <v>4</v>
          </cell>
          <cell r="C207" t="str">
            <v>JOSH</v>
          </cell>
          <cell r="D207" t="str">
            <v xml:space="preserve">SMITH         </v>
          </cell>
          <cell r="E207" t="str">
            <v>PEN</v>
          </cell>
          <cell r="F207">
            <v>12100</v>
          </cell>
          <cell r="G207">
            <v>3.0280092592592594E-3</v>
          </cell>
          <cell r="I207">
            <v>1</v>
          </cell>
          <cell r="J207">
            <v>5</v>
          </cell>
          <cell r="K207" t="str">
            <v>LUNGELO</v>
          </cell>
          <cell r="L207" t="str">
            <v>GUMEDE</v>
          </cell>
          <cell r="M207" t="str">
            <v>SSSC</v>
          </cell>
          <cell r="N207">
            <v>61019</v>
          </cell>
          <cell r="O207">
            <v>3.1952546296296295E-3</v>
          </cell>
          <cell r="Q207">
            <v>1</v>
          </cell>
          <cell r="R207">
            <v>6</v>
          </cell>
          <cell r="S207" t="str">
            <v>RYAN</v>
          </cell>
          <cell r="T207" t="str">
            <v xml:space="preserve">BEZUIDENHOUT         </v>
          </cell>
          <cell r="U207" t="str">
            <v>PAA</v>
          </cell>
          <cell r="V207">
            <v>50704</v>
          </cell>
          <cell r="W207">
            <v>3.5937499999999997E-3</v>
          </cell>
        </row>
        <row r="208">
          <cell r="A208">
            <v>2</v>
          </cell>
          <cell r="B208">
            <v>7</v>
          </cell>
          <cell r="C208" t="str">
            <v>LUNGELO</v>
          </cell>
          <cell r="D208" t="str">
            <v>GUMEDE</v>
          </cell>
          <cell r="E208" t="str">
            <v>SSSC</v>
          </cell>
          <cell r="F208">
            <v>61019</v>
          </cell>
          <cell r="G208">
            <v>3.1186342592592598E-3</v>
          </cell>
          <cell r="I208">
            <v>2</v>
          </cell>
          <cell r="J208">
            <v>4</v>
          </cell>
          <cell r="K208" t="str">
            <v>SABELO</v>
          </cell>
          <cell r="L208" t="str">
            <v>NYEMBE</v>
          </cell>
          <cell r="M208" t="str">
            <v>DUB</v>
          </cell>
          <cell r="N208">
            <v>12629</v>
          </cell>
          <cell r="O208">
            <v>3.2148148148148149E-3</v>
          </cell>
          <cell r="Q208">
            <v>2</v>
          </cell>
          <cell r="R208">
            <v>8</v>
          </cell>
          <cell r="S208" t="str">
            <v>FANELE</v>
          </cell>
          <cell r="T208" t="str">
            <v>MKHUNYA</v>
          </cell>
          <cell r="U208" t="str">
            <v>KIN</v>
          </cell>
          <cell r="V208">
            <v>60537</v>
          </cell>
          <cell r="W208">
            <v>3.6026620370370375E-3</v>
          </cell>
        </row>
        <row r="209">
          <cell r="A209">
            <v>3</v>
          </cell>
          <cell r="B209">
            <v>1</v>
          </cell>
          <cell r="C209" t="str">
            <v>GARETH</v>
          </cell>
          <cell r="D209" t="str">
            <v xml:space="preserve">BARBERTON         </v>
          </cell>
          <cell r="E209" t="str">
            <v>ACD</v>
          </cell>
          <cell r="F209">
            <v>11801</v>
          </cell>
          <cell r="G209">
            <v>3.1935185185185187E-3</v>
          </cell>
          <cell r="I209">
            <v>3</v>
          </cell>
          <cell r="J209">
            <v>7</v>
          </cell>
          <cell r="K209" t="str">
            <v>SIMON</v>
          </cell>
          <cell r="L209" t="str">
            <v xml:space="preserve">CHUBB         </v>
          </cell>
          <cell r="M209" t="str">
            <v>HIL</v>
          </cell>
          <cell r="N209">
            <v>61323</v>
          </cell>
          <cell r="O209">
            <v>3.2201388888888891E-3</v>
          </cell>
          <cell r="Q209">
            <v>3</v>
          </cell>
          <cell r="R209">
            <v>2</v>
          </cell>
          <cell r="S209" t="str">
            <v>BREYTON</v>
          </cell>
          <cell r="T209" t="str">
            <v xml:space="preserve">SIMONS         </v>
          </cell>
          <cell r="U209" t="str">
            <v>PAA</v>
          </cell>
          <cell r="V209">
            <v>50873</v>
          </cell>
          <cell r="W209">
            <v>3.612731481481482E-3</v>
          </cell>
        </row>
        <row r="210">
          <cell r="A210">
            <v>4</v>
          </cell>
          <cell r="B210">
            <v>2</v>
          </cell>
          <cell r="C210" t="str">
            <v>SIMON</v>
          </cell>
          <cell r="D210" t="str">
            <v xml:space="preserve">CHUBB         </v>
          </cell>
          <cell r="E210" t="str">
            <v>HIL</v>
          </cell>
          <cell r="F210">
            <v>61323</v>
          </cell>
          <cell r="G210">
            <v>3.2783564814814815E-3</v>
          </cell>
          <cell r="I210">
            <v>4</v>
          </cell>
          <cell r="J210">
            <v>2</v>
          </cell>
          <cell r="K210" t="str">
            <v>SIBONGAKONKE</v>
          </cell>
          <cell r="L210" t="str">
            <v>GCWENSA</v>
          </cell>
          <cell r="M210" t="str">
            <v>KIN</v>
          </cell>
          <cell r="N210">
            <v>70752</v>
          </cell>
          <cell r="O210">
            <v>3.319212962962963E-3</v>
          </cell>
          <cell r="Q210">
            <v>4</v>
          </cell>
          <cell r="R210">
            <v>4</v>
          </cell>
          <cell r="S210" t="str">
            <v>BERT</v>
          </cell>
          <cell r="T210" t="str">
            <v xml:space="preserve">MATRUJE         </v>
          </cell>
          <cell r="U210" t="str">
            <v>JOH</v>
          </cell>
          <cell r="V210">
            <v>10948</v>
          </cell>
          <cell r="W210">
            <v>3.634953703703704E-3</v>
          </cell>
        </row>
        <row r="211">
          <cell r="A211">
            <v>5</v>
          </cell>
          <cell r="B211">
            <v>3</v>
          </cell>
          <cell r="C211" t="str">
            <v>BREYTON</v>
          </cell>
          <cell r="D211" t="str">
            <v xml:space="preserve">SIMONS         </v>
          </cell>
          <cell r="E211" t="str">
            <v>PAA</v>
          </cell>
          <cell r="F211">
            <v>50873</v>
          </cell>
          <cell r="G211">
            <v>3.3810185185185189E-3</v>
          </cell>
          <cell r="I211">
            <v>5</v>
          </cell>
          <cell r="J211">
            <v>3</v>
          </cell>
          <cell r="K211" t="str">
            <v>ASIBABALE</v>
          </cell>
          <cell r="L211" t="str">
            <v xml:space="preserve">MPAMBANI         </v>
          </cell>
          <cell r="M211" t="str">
            <v>SOW</v>
          </cell>
          <cell r="N211">
            <v>12068</v>
          </cell>
          <cell r="O211">
            <v>3.3356481481481483E-3</v>
          </cell>
          <cell r="Q211">
            <v>5</v>
          </cell>
          <cell r="R211">
            <v>7</v>
          </cell>
          <cell r="S211" t="str">
            <v>LUNGELO</v>
          </cell>
          <cell r="T211" t="str">
            <v>NDLOVU</v>
          </cell>
          <cell r="U211" t="str">
            <v>DUB</v>
          </cell>
          <cell r="V211">
            <v>12630</v>
          </cell>
          <cell r="W211">
            <v>3.685648148148148E-3</v>
          </cell>
        </row>
        <row r="212">
          <cell r="A212">
            <v>6</v>
          </cell>
          <cell r="B212">
            <v>8</v>
          </cell>
          <cell r="C212" t="str">
            <v>LUNGELO</v>
          </cell>
          <cell r="D212" t="str">
            <v>NDLOVU</v>
          </cell>
          <cell r="E212" t="str">
            <v>DUB</v>
          </cell>
          <cell r="F212">
            <v>12630</v>
          </cell>
          <cell r="G212">
            <v>3.4127314814814814E-3</v>
          </cell>
          <cell r="I212">
            <v>6</v>
          </cell>
          <cell r="J212">
            <v>1</v>
          </cell>
          <cell r="K212" t="str">
            <v>LUNGELO</v>
          </cell>
          <cell r="L212" t="str">
            <v>NDLOVU</v>
          </cell>
          <cell r="M212" t="str">
            <v>DUB</v>
          </cell>
          <cell r="N212">
            <v>12630</v>
          </cell>
          <cell r="O212">
            <v>3.4976851851851853E-3</v>
          </cell>
          <cell r="Q212">
            <v>6</v>
          </cell>
          <cell r="R212">
            <v>5</v>
          </cell>
          <cell r="S212" t="str">
            <v>SIBONGAKONKE</v>
          </cell>
          <cell r="T212" t="str">
            <v>GCWENSA</v>
          </cell>
          <cell r="U212" t="str">
            <v>KIN</v>
          </cell>
          <cell r="V212">
            <v>70752</v>
          </cell>
          <cell r="W212">
            <v>3.6910879629629624E-3</v>
          </cell>
        </row>
        <row r="213">
          <cell r="A213">
            <v>7</v>
          </cell>
          <cell r="B213">
            <v>5</v>
          </cell>
          <cell r="C213" t="str">
            <v>SIYAMTHANDA</v>
          </cell>
          <cell r="D213" t="str">
            <v xml:space="preserve">QUMBELO         </v>
          </cell>
          <cell r="E213" t="str">
            <v>SOW</v>
          </cell>
          <cell r="F213">
            <v>10729</v>
          </cell>
          <cell r="G213">
            <v>3.5543981481481481E-3</v>
          </cell>
          <cell r="I213">
            <v>7</v>
          </cell>
          <cell r="J213">
            <v>9</v>
          </cell>
          <cell r="K213" t="str">
            <v>CAMURIN</v>
          </cell>
          <cell r="L213" t="str">
            <v xml:space="preserve">ABRAHAMS         </v>
          </cell>
          <cell r="M213" t="str">
            <v>STE</v>
          </cell>
          <cell r="N213">
            <v>50420</v>
          </cell>
          <cell r="O213">
            <v>3.5494212962962966E-3</v>
          </cell>
          <cell r="Q213">
            <v>7</v>
          </cell>
          <cell r="R213">
            <v>3</v>
          </cell>
          <cell r="S213" t="str">
            <v>ASIBABALE</v>
          </cell>
          <cell r="T213" t="str">
            <v xml:space="preserve">MPAMBANI         </v>
          </cell>
          <cell r="U213" t="str">
            <v>SOW</v>
          </cell>
          <cell r="V213">
            <v>12068</v>
          </cell>
          <cell r="W213">
            <v>3.7231481481481486E-3</v>
          </cell>
        </row>
        <row r="214">
          <cell r="B214">
            <v>6</v>
          </cell>
          <cell r="I214">
            <v>8</v>
          </cell>
          <cell r="J214">
            <v>6</v>
          </cell>
          <cell r="K214" t="str">
            <v>SIBONGELENI</v>
          </cell>
          <cell r="L214" t="str">
            <v xml:space="preserve">MZIMBA         </v>
          </cell>
          <cell r="M214" t="str">
            <v>STF</v>
          </cell>
          <cell r="N214">
            <v>50725</v>
          </cell>
          <cell r="O214">
            <v>3.5929398148148149E-3</v>
          </cell>
          <cell r="Q214">
            <v>8</v>
          </cell>
          <cell r="R214">
            <v>9</v>
          </cell>
          <cell r="S214" t="str">
            <v>SIYAMTHANDA</v>
          </cell>
          <cell r="T214" t="str">
            <v xml:space="preserve">QUMBELO         </v>
          </cell>
          <cell r="U214" t="str">
            <v>SOW</v>
          </cell>
          <cell r="V214">
            <v>10729</v>
          </cell>
          <cell r="W214">
            <v>3.9246527777777778E-3</v>
          </cell>
        </row>
        <row r="215">
          <cell r="B215">
            <v>9</v>
          </cell>
          <cell r="I215">
            <v>9</v>
          </cell>
          <cell r="J215">
            <v>8</v>
          </cell>
          <cell r="K215" t="str">
            <v>KHANYISA</v>
          </cell>
          <cell r="L215" t="str">
            <v xml:space="preserve">NGXAKA         </v>
          </cell>
          <cell r="M215" t="str">
            <v>STF</v>
          </cell>
          <cell r="N215">
            <v>50718</v>
          </cell>
          <cell r="O215">
            <v>3.6783564814814817E-3</v>
          </cell>
          <cell r="Q215">
            <v>9</v>
          </cell>
          <cell r="R215">
            <v>1</v>
          </cell>
          <cell r="S215" t="str">
            <v>CAMURIN</v>
          </cell>
          <cell r="T215" t="str">
            <v xml:space="preserve">ABRAHAMS         </v>
          </cell>
          <cell r="U215" t="str">
            <v>STE</v>
          </cell>
          <cell r="V215">
            <v>50420</v>
          </cell>
          <cell r="W215">
            <v>3.9611111111111106E-3</v>
          </cell>
        </row>
        <row r="217">
          <cell r="A217" t="str">
            <v>Event 25: U18 Boys 1000m K1 Heat 2</v>
          </cell>
          <cell r="I217" t="str">
            <v>Event 40: U18 Boys 1000m K1 Semifinal 2</v>
          </cell>
          <cell r="Q217" t="str">
            <v>Event 51: U18 Boys 1000m K1 A Final</v>
          </cell>
        </row>
        <row r="218">
          <cell r="A218" t="str">
            <v>Pos</v>
          </cell>
          <cell r="B218" t="str">
            <v>Lane</v>
          </cell>
          <cell r="C218" t="str">
            <v>Name</v>
          </cell>
          <cell r="D218" t="str">
            <v>Surname</v>
          </cell>
          <cell r="E218" t="str">
            <v>Club</v>
          </cell>
          <cell r="F218" t="str">
            <v>CSA ID</v>
          </cell>
          <cell r="G218" t="str">
            <v>Time</v>
          </cell>
          <cell r="I218" t="str">
            <v>Pos</v>
          </cell>
          <cell r="J218" t="str">
            <v>Lane</v>
          </cell>
          <cell r="K218" t="str">
            <v>Name</v>
          </cell>
          <cell r="L218" t="str">
            <v>Surname</v>
          </cell>
          <cell r="M218" t="str">
            <v>Club</v>
          </cell>
          <cell r="N218" t="str">
            <v>CSA ID</v>
          </cell>
          <cell r="O218" t="str">
            <v>Time</v>
          </cell>
          <cell r="Q218" t="str">
            <v>Pos</v>
          </cell>
          <cell r="R218" t="str">
            <v>Lane</v>
          </cell>
          <cell r="S218" t="str">
            <v>Name</v>
          </cell>
          <cell r="T218" t="str">
            <v>Surname</v>
          </cell>
          <cell r="U218" t="str">
            <v>Club</v>
          </cell>
          <cell r="V218" t="str">
            <v>CSA ID</v>
          </cell>
          <cell r="W218" t="str">
            <v>Time</v>
          </cell>
        </row>
        <row r="219">
          <cell r="A219">
            <v>1</v>
          </cell>
          <cell r="B219">
            <v>1</v>
          </cell>
          <cell r="C219" t="str">
            <v>LUKE</v>
          </cell>
          <cell r="D219" t="str">
            <v xml:space="preserve">SALMON         </v>
          </cell>
          <cell r="E219" t="str">
            <v>DAB</v>
          </cell>
          <cell r="F219">
            <v>11451</v>
          </cell>
          <cell r="G219">
            <v>2.9793981481481481E-3</v>
          </cell>
          <cell r="I219">
            <v>1</v>
          </cell>
          <cell r="J219">
            <v>5</v>
          </cell>
          <cell r="K219" t="str">
            <v>LUKE</v>
          </cell>
          <cell r="L219" t="str">
            <v xml:space="preserve">LE ROUX       </v>
          </cell>
          <cell r="M219" t="str">
            <v>PEN</v>
          </cell>
          <cell r="N219">
            <v>12157</v>
          </cell>
          <cell r="O219">
            <v>2.9699074074074072E-3</v>
          </cell>
          <cell r="Q219">
            <v>1</v>
          </cell>
          <cell r="R219">
            <v>4</v>
          </cell>
          <cell r="S219" t="str">
            <v>LUKE</v>
          </cell>
          <cell r="T219" t="str">
            <v xml:space="preserve">SALMON         </v>
          </cell>
          <cell r="U219" t="str">
            <v>DAB</v>
          </cell>
          <cell r="V219">
            <v>11451</v>
          </cell>
          <cell r="W219">
            <v>3.166666666666667E-3</v>
          </cell>
        </row>
        <row r="220">
          <cell r="A220">
            <v>2</v>
          </cell>
          <cell r="B220">
            <v>4</v>
          </cell>
          <cell r="C220" t="str">
            <v>LUKE</v>
          </cell>
          <cell r="D220" t="str">
            <v xml:space="preserve">LE ROUX       </v>
          </cell>
          <cell r="E220" t="str">
            <v>PEN</v>
          </cell>
          <cell r="F220">
            <v>12157</v>
          </cell>
          <cell r="G220">
            <v>3.0082175925925923E-3</v>
          </cell>
          <cell r="I220">
            <v>2</v>
          </cell>
          <cell r="J220">
            <v>6</v>
          </cell>
          <cell r="K220" t="str">
            <v>GARETH</v>
          </cell>
          <cell r="L220" t="str">
            <v xml:space="preserve">BARBERTON         </v>
          </cell>
          <cell r="M220" t="str">
            <v>ACD</v>
          </cell>
          <cell r="N220">
            <v>11801</v>
          </cell>
          <cell r="O220">
            <v>3.2450231481481479E-3</v>
          </cell>
          <cell r="Q220">
            <v>2</v>
          </cell>
          <cell r="R220">
            <v>5</v>
          </cell>
          <cell r="S220" t="str">
            <v>JOSH</v>
          </cell>
          <cell r="T220" t="str">
            <v xml:space="preserve">SMITH         </v>
          </cell>
          <cell r="U220" t="str">
            <v>PEN</v>
          </cell>
          <cell r="V220">
            <v>12100</v>
          </cell>
          <cell r="W220">
            <v>3.241203703703704E-3</v>
          </cell>
        </row>
        <row r="221">
          <cell r="A221">
            <v>3</v>
          </cell>
          <cell r="B221">
            <v>7</v>
          </cell>
          <cell r="C221" t="str">
            <v>SABELO</v>
          </cell>
          <cell r="D221" t="str">
            <v>NYEMBE</v>
          </cell>
          <cell r="E221" t="str">
            <v>DUB</v>
          </cell>
          <cell r="F221">
            <v>12629</v>
          </cell>
          <cell r="G221">
            <v>3.252083333333333E-3</v>
          </cell>
          <cell r="I221">
            <v>3</v>
          </cell>
          <cell r="J221">
            <v>8</v>
          </cell>
          <cell r="K221" t="str">
            <v>HAYWARD</v>
          </cell>
          <cell r="L221" t="str">
            <v xml:space="preserve">GIBSON         </v>
          </cell>
          <cell r="M221" t="str">
            <v>STF</v>
          </cell>
          <cell r="N221">
            <v>50610</v>
          </cell>
          <cell r="O221">
            <v>3.261342592592593E-3</v>
          </cell>
          <cell r="Q221">
            <v>3</v>
          </cell>
          <cell r="R221">
            <v>7</v>
          </cell>
          <cell r="S221" t="str">
            <v>LUKE</v>
          </cell>
          <cell r="T221" t="str">
            <v xml:space="preserve">LE ROUX       </v>
          </cell>
          <cell r="U221" t="str">
            <v>PEN</v>
          </cell>
          <cell r="V221">
            <v>12157</v>
          </cell>
          <cell r="W221">
            <v>3.2850694444444446E-3</v>
          </cell>
        </row>
        <row r="222">
          <cell r="A222">
            <v>4</v>
          </cell>
          <cell r="B222">
            <v>3</v>
          </cell>
          <cell r="C222" t="str">
            <v>RYAN</v>
          </cell>
          <cell r="D222" t="str">
            <v xml:space="preserve">BEZUIDENHOUT         </v>
          </cell>
          <cell r="E222" t="str">
            <v>PAA</v>
          </cell>
          <cell r="F222">
            <v>50704</v>
          </cell>
          <cell r="G222">
            <v>3.3148148148148151E-3</v>
          </cell>
          <cell r="I222">
            <v>4</v>
          </cell>
          <cell r="J222">
            <v>4</v>
          </cell>
          <cell r="K222" t="str">
            <v>BERT</v>
          </cell>
          <cell r="L222" t="str">
            <v xml:space="preserve">MATRUJE         </v>
          </cell>
          <cell r="M222" t="str">
            <v>JOH</v>
          </cell>
          <cell r="N222">
            <v>10948</v>
          </cell>
          <cell r="O222">
            <v>3.2869212962962965E-3</v>
          </cell>
          <cell r="Q222">
            <v>4</v>
          </cell>
          <cell r="R222">
            <v>6</v>
          </cell>
          <cell r="S222" t="str">
            <v>NICHOLAS</v>
          </cell>
          <cell r="T222" t="str">
            <v xml:space="preserve">ERWEE         </v>
          </cell>
          <cell r="U222" t="str">
            <v>DAB</v>
          </cell>
          <cell r="V222">
            <v>10414</v>
          </cell>
          <cell r="W222">
            <v>3.4627314814814816E-3</v>
          </cell>
        </row>
        <row r="223">
          <cell r="A223">
            <v>5</v>
          </cell>
          <cell r="B223">
            <v>8</v>
          </cell>
          <cell r="C223" t="str">
            <v>SIBONGAKONKE</v>
          </cell>
          <cell r="D223" t="str">
            <v>GCWENSA</v>
          </cell>
          <cell r="E223" t="str">
            <v>KIN</v>
          </cell>
          <cell r="F223">
            <v>70752</v>
          </cell>
          <cell r="G223">
            <v>3.3812500000000001E-3</v>
          </cell>
          <cell r="I223">
            <v>5</v>
          </cell>
          <cell r="J223">
            <v>3</v>
          </cell>
          <cell r="K223" t="str">
            <v>RYAN</v>
          </cell>
          <cell r="L223" t="str">
            <v xml:space="preserve">BEZUIDENHOUT         </v>
          </cell>
          <cell r="M223" t="str">
            <v>PAA</v>
          </cell>
          <cell r="N223">
            <v>50704</v>
          </cell>
          <cell r="O223">
            <v>3.2974537037037035E-3</v>
          </cell>
          <cell r="Q223">
            <v>5</v>
          </cell>
          <cell r="R223">
            <v>3</v>
          </cell>
          <cell r="S223" t="str">
            <v>LUNGELO</v>
          </cell>
          <cell r="T223" t="str">
            <v>GUMEDE</v>
          </cell>
          <cell r="U223" t="str">
            <v>SSSC</v>
          </cell>
          <cell r="V223">
            <v>61019</v>
          </cell>
          <cell r="W223">
            <v>3.4956018518518522E-3</v>
          </cell>
        </row>
        <row r="224">
          <cell r="A224">
            <v>6</v>
          </cell>
          <cell r="B224">
            <v>5</v>
          </cell>
          <cell r="C224" t="str">
            <v>HAYWARD</v>
          </cell>
          <cell r="D224" t="str">
            <v xml:space="preserve">GIBSON         </v>
          </cell>
          <cell r="E224" t="str">
            <v>STF</v>
          </cell>
          <cell r="F224">
            <v>50610</v>
          </cell>
          <cell r="G224">
            <v>3.3901620370370366E-3</v>
          </cell>
          <cell r="I224">
            <v>6</v>
          </cell>
          <cell r="J224">
            <v>7</v>
          </cell>
          <cell r="K224" t="str">
            <v>BREYTON</v>
          </cell>
          <cell r="L224" t="str">
            <v xml:space="preserve">SIMONS         </v>
          </cell>
          <cell r="M224" t="str">
            <v>PAA</v>
          </cell>
          <cell r="N224">
            <v>50873</v>
          </cell>
          <cell r="O224">
            <v>3.3846064814814815E-3</v>
          </cell>
          <cell r="Q224">
            <v>6</v>
          </cell>
          <cell r="R224">
            <v>2</v>
          </cell>
          <cell r="S224" t="str">
            <v>GARETH</v>
          </cell>
          <cell r="T224" t="str">
            <v xml:space="preserve">BARBERTON         </v>
          </cell>
          <cell r="U224" t="str">
            <v>ACD</v>
          </cell>
          <cell r="V224">
            <v>11801</v>
          </cell>
          <cell r="W224">
            <v>3.5186342592592591E-3</v>
          </cell>
        </row>
        <row r="225">
          <cell r="A225">
            <v>7</v>
          </cell>
          <cell r="B225">
            <v>6</v>
          </cell>
          <cell r="C225" t="str">
            <v>CAMURIN</v>
          </cell>
          <cell r="D225" t="str">
            <v xml:space="preserve">ABRAHAMS         </v>
          </cell>
          <cell r="E225" t="str">
            <v>STE</v>
          </cell>
          <cell r="F225">
            <v>50420</v>
          </cell>
          <cell r="G225">
            <v>3.6506944444444443E-3</v>
          </cell>
          <cell r="I225">
            <v>7</v>
          </cell>
          <cell r="J225">
            <v>2</v>
          </cell>
          <cell r="K225" t="str">
            <v>FANELE</v>
          </cell>
          <cell r="L225" t="str">
            <v>MKHUNYA</v>
          </cell>
          <cell r="M225" t="str">
            <v>KIN</v>
          </cell>
          <cell r="N225">
            <v>60537</v>
          </cell>
          <cell r="O225">
            <v>3.4385416666666666E-3</v>
          </cell>
          <cell r="Q225">
            <v>7</v>
          </cell>
          <cell r="R225">
            <v>8</v>
          </cell>
          <cell r="S225" t="str">
            <v>SABELO</v>
          </cell>
          <cell r="T225" t="str">
            <v>NYEMBE</v>
          </cell>
          <cell r="U225" t="str">
            <v>DUB</v>
          </cell>
          <cell r="V225">
            <v>12629</v>
          </cell>
          <cell r="W225">
            <v>3.6083333333333332E-3</v>
          </cell>
        </row>
        <row r="226">
          <cell r="A226">
            <v>8</v>
          </cell>
          <cell r="B226">
            <v>2</v>
          </cell>
          <cell r="C226" t="str">
            <v>JOSE</v>
          </cell>
          <cell r="D226" t="str">
            <v xml:space="preserve">FARIA         </v>
          </cell>
          <cell r="E226" t="str">
            <v>JOH</v>
          </cell>
          <cell r="F226">
            <v>12412</v>
          </cell>
          <cell r="G226">
            <v>3.779398148148148E-3</v>
          </cell>
          <cell r="I226">
            <v>8</v>
          </cell>
          <cell r="J226">
            <v>1</v>
          </cell>
          <cell r="K226" t="str">
            <v>SIYAMTHANDA</v>
          </cell>
          <cell r="L226" t="str">
            <v xml:space="preserve">QUMBELO         </v>
          </cell>
          <cell r="M226" t="str">
            <v>SOW</v>
          </cell>
          <cell r="N226">
            <v>10729</v>
          </cell>
          <cell r="O226">
            <v>3.4534722222222224E-3</v>
          </cell>
          <cell r="Q226">
            <v>8</v>
          </cell>
          <cell r="R226">
            <v>1</v>
          </cell>
          <cell r="S226" t="str">
            <v>SIMON</v>
          </cell>
          <cell r="T226" t="str">
            <v xml:space="preserve">CHUBB         </v>
          </cell>
          <cell r="U226" t="str">
            <v>HIL</v>
          </cell>
          <cell r="V226">
            <v>61323</v>
          </cell>
          <cell r="W226">
            <v>3.648495370370371E-3</v>
          </cell>
        </row>
        <row r="227">
          <cell r="B227">
            <v>9</v>
          </cell>
          <cell r="J227">
            <v>9</v>
          </cell>
          <cell r="Q227">
            <v>9</v>
          </cell>
          <cell r="R227">
            <v>9</v>
          </cell>
          <cell r="S227" t="str">
            <v>HAYWARD</v>
          </cell>
          <cell r="T227" t="str">
            <v xml:space="preserve">GIBSON         </v>
          </cell>
          <cell r="U227" t="str">
            <v>STF</v>
          </cell>
          <cell r="V227">
            <v>50610</v>
          </cell>
          <cell r="W227">
            <v>3.7067129629629624E-3</v>
          </cell>
        </row>
        <row r="229">
          <cell r="A229" t="str">
            <v>Event 26: U18 Boys 1000m K1 Heat 3</v>
          </cell>
        </row>
        <row r="230">
          <cell r="A230" t="str">
            <v>Pos</v>
          </cell>
          <cell r="B230" t="str">
            <v>Lane</v>
          </cell>
          <cell r="C230" t="str">
            <v>Name</v>
          </cell>
          <cell r="D230" t="str">
            <v>Surname</v>
          </cell>
          <cell r="E230" t="str">
            <v>Club</v>
          </cell>
          <cell r="F230" t="str">
            <v>CSA ID</v>
          </cell>
          <cell r="G230" t="str">
            <v>Time</v>
          </cell>
        </row>
        <row r="231">
          <cell r="A231">
            <v>1</v>
          </cell>
          <cell r="B231">
            <v>2</v>
          </cell>
          <cell r="C231" t="str">
            <v>NICHOLAS</v>
          </cell>
          <cell r="D231" t="str">
            <v xml:space="preserve">ERWEE         </v>
          </cell>
          <cell r="E231" t="str">
            <v>DAB</v>
          </cell>
          <cell r="F231">
            <v>10414</v>
          </cell>
          <cell r="G231">
            <v>3.2277777777777773E-3</v>
          </cell>
        </row>
        <row r="232">
          <cell r="A232">
            <v>2</v>
          </cell>
          <cell r="B232">
            <v>3</v>
          </cell>
          <cell r="C232" t="str">
            <v>BERT</v>
          </cell>
          <cell r="D232" t="str">
            <v xml:space="preserve">MATRUJE         </v>
          </cell>
          <cell r="E232" t="str">
            <v>JOH</v>
          </cell>
          <cell r="F232">
            <v>10948</v>
          </cell>
          <cell r="G232">
            <v>3.2614583333333337E-3</v>
          </cell>
        </row>
        <row r="233">
          <cell r="A233">
            <v>4</v>
          </cell>
          <cell r="B233">
            <v>6</v>
          </cell>
          <cell r="C233" t="str">
            <v>SIBONGELENI</v>
          </cell>
          <cell r="D233" t="str">
            <v xml:space="preserve">MZIMBA         </v>
          </cell>
          <cell r="E233" t="str">
            <v>STF</v>
          </cell>
          <cell r="F233">
            <v>50725</v>
          </cell>
          <cell r="G233">
            <v>3.3447916666666665E-3</v>
          </cell>
        </row>
        <row r="234">
          <cell r="A234">
            <v>5</v>
          </cell>
          <cell r="B234">
            <v>5</v>
          </cell>
          <cell r="C234" t="str">
            <v>ASIBABALE</v>
          </cell>
          <cell r="D234" t="str">
            <v xml:space="preserve">MPAMBANI         </v>
          </cell>
          <cell r="E234" t="str">
            <v>SOW</v>
          </cell>
          <cell r="F234">
            <v>12068</v>
          </cell>
          <cell r="G234">
            <v>3.3910879629629634E-3</v>
          </cell>
        </row>
        <row r="235">
          <cell r="A235">
            <v>6</v>
          </cell>
          <cell r="B235">
            <v>8</v>
          </cell>
          <cell r="C235" t="str">
            <v>FANELE</v>
          </cell>
          <cell r="D235" t="str">
            <v>MKHUNYA</v>
          </cell>
          <cell r="E235" t="str">
            <v>KIN</v>
          </cell>
          <cell r="F235">
            <v>60537</v>
          </cell>
          <cell r="G235">
            <v>3.4025462962962963E-3</v>
          </cell>
        </row>
        <row r="236">
          <cell r="A236">
            <v>7</v>
          </cell>
          <cell r="B236">
            <v>1</v>
          </cell>
          <cell r="C236" t="str">
            <v>KHANYISA</v>
          </cell>
          <cell r="D236" t="str">
            <v xml:space="preserve">NGXAKA         </v>
          </cell>
          <cell r="E236" t="str">
            <v>STF</v>
          </cell>
          <cell r="F236">
            <v>50718</v>
          </cell>
          <cell r="G236">
            <v>3.634953703703704E-3</v>
          </cell>
        </row>
        <row r="237">
          <cell r="A237">
            <v>8</v>
          </cell>
          <cell r="B237">
            <v>4</v>
          </cell>
          <cell r="C237" t="str">
            <v>LOZARIO</v>
          </cell>
          <cell r="D237" t="str">
            <v xml:space="preserve">THYSSEN         </v>
          </cell>
          <cell r="E237" t="str">
            <v>PAA</v>
          </cell>
          <cell r="F237">
            <v>50875</v>
          </cell>
          <cell r="G237">
            <v>3.6618055555555553E-3</v>
          </cell>
        </row>
        <row r="238">
          <cell r="A238">
            <v>9</v>
          </cell>
          <cell r="B238">
            <v>7</v>
          </cell>
          <cell r="C238" t="str">
            <v>DALE</v>
          </cell>
          <cell r="D238" t="str">
            <v xml:space="preserve">PRETORIUS         </v>
          </cell>
          <cell r="E238" t="str">
            <v>STE</v>
          </cell>
          <cell r="F238">
            <v>50513</v>
          </cell>
          <cell r="G238">
            <v>3.9916666666666668E-3</v>
          </cell>
        </row>
        <row r="239">
          <cell r="B239">
            <v>9</v>
          </cell>
        </row>
        <row r="241">
          <cell r="Q241" t="str">
            <v>Event 30: All Ages Women 1000m K1 Final</v>
          </cell>
        </row>
        <row r="242">
          <cell r="Q242" t="str">
            <v>Pos</v>
          </cell>
          <cell r="R242" t="str">
            <v>Lane</v>
          </cell>
          <cell r="S242" t="str">
            <v>Name</v>
          </cell>
          <cell r="T242" t="str">
            <v>Surname</v>
          </cell>
          <cell r="U242" t="str">
            <v>Club</v>
          </cell>
          <cell r="V242" t="str">
            <v>CSA ID</v>
          </cell>
          <cell r="W242" t="str">
            <v>Time</v>
          </cell>
        </row>
        <row r="243">
          <cell r="Q243">
            <v>1</v>
          </cell>
          <cell r="R243" t="str">
            <v>SV</v>
          </cell>
          <cell r="S243" t="str">
            <v>BRIDGITTE</v>
          </cell>
          <cell r="T243" t="str">
            <v xml:space="preserve">HARTLEY         </v>
          </cell>
          <cell r="U243" t="str">
            <v>KZNCC</v>
          </cell>
          <cell r="V243">
            <v>3005</v>
          </cell>
          <cell r="W243">
            <v>3.036111111111111E-3</v>
          </cell>
        </row>
        <row r="244">
          <cell r="Q244">
            <v>2</v>
          </cell>
          <cell r="R244" t="str">
            <v>S</v>
          </cell>
          <cell r="S244" t="str">
            <v>ESTI</v>
          </cell>
          <cell r="T244" t="str">
            <v xml:space="preserve">OLIVIER         </v>
          </cell>
          <cell r="U244" t="str">
            <v>ACD</v>
          </cell>
          <cell r="V244">
            <v>3498</v>
          </cell>
          <cell r="W244">
            <v>3.0978009259259257E-3</v>
          </cell>
        </row>
        <row r="245">
          <cell r="Q245">
            <v>3</v>
          </cell>
          <cell r="R245" t="str">
            <v>S</v>
          </cell>
          <cell r="S245" t="str">
            <v>MELANIE</v>
          </cell>
          <cell r="T245" t="str">
            <v xml:space="preserve">VAN NIEKERK        </v>
          </cell>
          <cell r="U245" t="str">
            <v>MIL</v>
          </cell>
          <cell r="V245">
            <v>5797</v>
          </cell>
          <cell r="W245">
            <v>3.1126157407407409E-3</v>
          </cell>
        </row>
        <row r="246">
          <cell r="Q246">
            <v>4</v>
          </cell>
          <cell r="R246" t="str">
            <v>U23</v>
          </cell>
          <cell r="S246" t="str">
            <v>KIRA</v>
          </cell>
          <cell r="T246" t="str">
            <v xml:space="preserve">BESTER         </v>
          </cell>
          <cell r="U246" t="str">
            <v>PEN</v>
          </cell>
          <cell r="V246">
            <v>12154</v>
          </cell>
          <cell r="W246">
            <v>3.1304398148148146E-3</v>
          </cell>
        </row>
        <row r="247">
          <cell r="Q247">
            <v>5</v>
          </cell>
          <cell r="R247" t="str">
            <v>U23</v>
          </cell>
          <cell r="S247" t="str">
            <v>JADE</v>
          </cell>
          <cell r="T247" t="str">
            <v xml:space="preserve">WILSON         </v>
          </cell>
          <cell r="U247" t="str">
            <v>BOR</v>
          </cell>
          <cell r="V247">
            <v>47671</v>
          </cell>
          <cell r="W247">
            <v>3.1335648148148147E-3</v>
          </cell>
        </row>
        <row r="248">
          <cell r="Q248">
            <v>6</v>
          </cell>
          <cell r="R248" t="str">
            <v>SM</v>
          </cell>
          <cell r="S248" t="str">
            <v>IWONA</v>
          </cell>
          <cell r="T248" t="str">
            <v xml:space="preserve">GANCARZ         </v>
          </cell>
          <cell r="U248" t="str">
            <v>FHBSC</v>
          </cell>
          <cell r="V248">
            <v>12539</v>
          </cell>
          <cell r="W248">
            <v>3.5965277777777779E-3</v>
          </cell>
        </row>
        <row r="249">
          <cell r="Q249">
            <v>7</v>
          </cell>
          <cell r="R249" t="str">
            <v>U23</v>
          </cell>
          <cell r="S249" t="str">
            <v>NOSIPHO</v>
          </cell>
          <cell r="T249" t="str">
            <v>MTHEMBU</v>
          </cell>
          <cell r="U249" t="str">
            <v>UMZ</v>
          </cell>
          <cell r="V249">
            <v>70850</v>
          </cell>
          <cell r="W249">
            <v>3.8023148148148152E-3</v>
          </cell>
        </row>
        <row r="250">
          <cell r="Q250">
            <v>8</v>
          </cell>
          <cell r="R250" t="str">
            <v>U23</v>
          </cell>
          <cell r="S250" t="str">
            <v>WARIS</v>
          </cell>
          <cell r="T250" t="str">
            <v xml:space="preserve">MILLS         </v>
          </cell>
          <cell r="U250" t="str">
            <v>FHBSC</v>
          </cell>
          <cell r="V250">
            <v>12508</v>
          </cell>
          <cell r="W250">
            <v>3.9214120370370366E-3</v>
          </cell>
        </row>
        <row r="251">
          <cell r="R251">
            <v>8</v>
          </cell>
        </row>
        <row r="253">
          <cell r="Q253" t="str">
            <v>Event 35: U14 Girls 1000m K1 Final</v>
          </cell>
        </row>
        <row r="254">
          <cell r="Q254" t="str">
            <v>Pos</v>
          </cell>
          <cell r="R254" t="str">
            <v>Lane</v>
          </cell>
          <cell r="S254" t="str">
            <v>Name</v>
          </cell>
          <cell r="T254" t="str">
            <v>Surname</v>
          </cell>
          <cell r="U254" t="str">
            <v>Club</v>
          </cell>
          <cell r="V254" t="str">
            <v>CSA ID</v>
          </cell>
          <cell r="W254" t="str">
            <v>Time</v>
          </cell>
        </row>
        <row r="255">
          <cell r="Q255">
            <v>1</v>
          </cell>
          <cell r="R255">
            <v>3</v>
          </cell>
          <cell r="S255" t="str">
            <v>EMMA</v>
          </cell>
          <cell r="T255" t="str">
            <v xml:space="preserve">PRIVETT         </v>
          </cell>
          <cell r="U255" t="str">
            <v>STF</v>
          </cell>
          <cell r="V255">
            <v>50716</v>
          </cell>
          <cell r="W255">
            <v>3.8230324074074074E-3</v>
          </cell>
        </row>
        <row r="256">
          <cell r="Q256">
            <v>2</v>
          </cell>
          <cell r="R256">
            <v>2</v>
          </cell>
          <cell r="S256" t="str">
            <v>LORNA</v>
          </cell>
          <cell r="T256" t="str">
            <v xml:space="preserve">KERNAHAN         </v>
          </cell>
          <cell r="U256" t="str">
            <v>DAB</v>
          </cell>
          <cell r="V256">
            <v>11379</v>
          </cell>
          <cell r="W256">
            <v>3.9748842592592587E-3</v>
          </cell>
        </row>
        <row r="257">
          <cell r="Q257">
            <v>3</v>
          </cell>
          <cell r="R257">
            <v>1</v>
          </cell>
          <cell r="S257" t="str">
            <v>KATELYNN</v>
          </cell>
          <cell r="T257" t="str">
            <v xml:space="preserve">VRV OUDTSHOORN      </v>
          </cell>
          <cell r="U257" t="str">
            <v>ACD</v>
          </cell>
          <cell r="V257">
            <v>12421</v>
          </cell>
          <cell r="W257">
            <v>4.0443287037037036E-3</v>
          </cell>
        </row>
        <row r="258">
          <cell r="Q258">
            <v>4</v>
          </cell>
          <cell r="R258">
            <v>5</v>
          </cell>
          <cell r="S258" t="str">
            <v>LECETIA</v>
          </cell>
          <cell r="T258" t="str">
            <v xml:space="preserve">LESCH         </v>
          </cell>
          <cell r="U258" t="str">
            <v>STE</v>
          </cell>
          <cell r="V258">
            <v>12704</v>
          </cell>
          <cell r="W258">
            <v>4.3748842592592589E-3</v>
          </cell>
        </row>
        <row r="259">
          <cell r="Q259">
            <v>5</v>
          </cell>
          <cell r="R259">
            <v>7</v>
          </cell>
          <cell r="S259" t="str">
            <v>VUYILE</v>
          </cell>
          <cell r="T259" t="str">
            <v>MBEJE</v>
          </cell>
          <cell r="U259" t="str">
            <v>DUB</v>
          </cell>
          <cell r="V259">
            <v>13268</v>
          </cell>
          <cell r="W259">
            <v>4.4348379629629633E-3</v>
          </cell>
        </row>
        <row r="260">
          <cell r="Q260">
            <v>6</v>
          </cell>
          <cell r="R260">
            <v>4</v>
          </cell>
          <cell r="S260" t="str">
            <v>EMMERENTIA</v>
          </cell>
          <cell r="T260" t="str">
            <v xml:space="preserve">LESCH         </v>
          </cell>
          <cell r="U260" t="str">
            <v>STE</v>
          </cell>
          <cell r="V260">
            <v>12703</v>
          </cell>
          <cell r="W260">
            <v>4.4385416666666662E-3</v>
          </cell>
        </row>
        <row r="261">
          <cell r="Q261">
            <v>7</v>
          </cell>
          <cell r="R261">
            <v>8</v>
          </cell>
          <cell r="S261" t="str">
            <v>ANDISWA</v>
          </cell>
          <cell r="T261" t="str">
            <v>TSHANGASE</v>
          </cell>
          <cell r="U261" t="str">
            <v>DUB</v>
          </cell>
          <cell r="V261">
            <v>13418</v>
          </cell>
          <cell r="W261">
            <v>4.4429398148148154E-3</v>
          </cell>
        </row>
        <row r="262">
          <cell r="Q262">
            <v>8</v>
          </cell>
          <cell r="R262">
            <v>6</v>
          </cell>
          <cell r="S262" t="str">
            <v>JORDAN-LEE</v>
          </cell>
          <cell r="T262" t="str">
            <v xml:space="preserve">PLAATJIES         </v>
          </cell>
          <cell r="U262" t="str">
            <v>STE</v>
          </cell>
          <cell r="V262">
            <v>510</v>
          </cell>
          <cell r="W262">
            <v>4.706944444444445E-3</v>
          </cell>
        </row>
        <row r="263">
          <cell r="R263">
            <v>9</v>
          </cell>
        </row>
        <row r="265">
          <cell r="Q265" t="str">
            <v>Event 49: U10 Boys 1000m Guppy Final</v>
          </cell>
        </row>
        <row r="266">
          <cell r="Q266" t="str">
            <v>Pos</v>
          </cell>
          <cell r="R266" t="str">
            <v>Lane</v>
          </cell>
          <cell r="S266" t="str">
            <v>Name</v>
          </cell>
          <cell r="T266" t="str">
            <v>Surname</v>
          </cell>
          <cell r="U266" t="str">
            <v>Club</v>
          </cell>
          <cell r="V266" t="str">
            <v>CSA ID</v>
          </cell>
          <cell r="W266" t="str">
            <v>Time</v>
          </cell>
        </row>
        <row r="267">
          <cell r="Q267">
            <v>1</v>
          </cell>
          <cell r="R267">
            <v>4</v>
          </cell>
          <cell r="S267" t="str">
            <v>BEN</v>
          </cell>
          <cell r="T267" t="str">
            <v xml:space="preserve">FARRELL         </v>
          </cell>
          <cell r="U267" t="str">
            <v>PEN</v>
          </cell>
          <cell r="V267">
            <v>13147</v>
          </cell>
          <cell r="W267">
            <v>5.1166666666666669E-3</v>
          </cell>
        </row>
        <row r="268">
          <cell r="Q268">
            <v>2</v>
          </cell>
          <cell r="R268">
            <v>3</v>
          </cell>
          <cell r="S268" t="str">
            <v>OZZY</v>
          </cell>
          <cell r="T268" t="str">
            <v xml:space="preserve">STEAD         </v>
          </cell>
          <cell r="U268" t="str">
            <v>PEN</v>
          </cell>
          <cell r="V268">
            <v>13606</v>
          </cell>
          <cell r="W268">
            <v>5.2569444444444452E-3</v>
          </cell>
        </row>
        <row r="269">
          <cell r="Q269">
            <v>3</v>
          </cell>
          <cell r="R269">
            <v>8</v>
          </cell>
          <cell r="S269" t="str">
            <v>KHAYA</v>
          </cell>
          <cell r="T269" t="str">
            <v xml:space="preserve">NAIDOO         </v>
          </cell>
          <cell r="U269" t="str">
            <v>DAB</v>
          </cell>
          <cell r="V269">
            <v>13714</v>
          </cell>
          <cell r="W269">
            <v>5.354976851851853E-3</v>
          </cell>
        </row>
        <row r="270">
          <cell r="Q270">
            <v>4</v>
          </cell>
          <cell r="R270">
            <v>6</v>
          </cell>
          <cell r="S270" t="str">
            <v>SIHLE</v>
          </cell>
          <cell r="T270" t="str">
            <v>MBANJWA</v>
          </cell>
          <cell r="U270" t="str">
            <v>THU</v>
          </cell>
          <cell r="V270">
            <v>13866</v>
          </cell>
          <cell r="W270">
            <v>5.4046296296296299E-3</v>
          </cell>
        </row>
        <row r="271">
          <cell r="Q271">
            <v>5</v>
          </cell>
          <cell r="R271">
            <v>2</v>
          </cell>
          <cell r="S271" t="str">
            <v>SABELO</v>
          </cell>
          <cell r="T271" t="str">
            <v xml:space="preserve">MBHENSE         </v>
          </cell>
          <cell r="U271" t="str">
            <v>KIN</v>
          </cell>
          <cell r="V271">
            <v>12632</v>
          </cell>
          <cell r="W271">
            <v>5.6642361111111103E-3</v>
          </cell>
        </row>
        <row r="272">
          <cell r="Q272">
            <v>6</v>
          </cell>
          <cell r="R272">
            <v>7</v>
          </cell>
          <cell r="S272" t="str">
            <v>RUOXI</v>
          </cell>
          <cell r="T272" t="str">
            <v xml:space="preserve">HAO         </v>
          </cell>
          <cell r="U272" t="str">
            <v>DAB</v>
          </cell>
          <cell r="V272">
            <v>13713</v>
          </cell>
          <cell r="W272">
            <v>5.9604166666666668E-3</v>
          </cell>
        </row>
        <row r="273">
          <cell r="Q273">
            <v>7</v>
          </cell>
          <cell r="R273">
            <v>1</v>
          </cell>
          <cell r="S273" t="str">
            <v>ALESSANDRO</v>
          </cell>
          <cell r="T273" t="str">
            <v xml:space="preserve">HOJEM         </v>
          </cell>
          <cell r="U273" t="str">
            <v>DAB</v>
          </cell>
          <cell r="V273">
            <v>12828</v>
          </cell>
          <cell r="W273">
            <v>5.9987268518518523E-3</v>
          </cell>
        </row>
        <row r="274">
          <cell r="Q274">
            <v>8</v>
          </cell>
          <cell r="R274">
            <v>9</v>
          </cell>
          <cell r="S274" t="str">
            <v>RUWAN</v>
          </cell>
          <cell r="T274" t="str">
            <v xml:space="preserve">JAYAKODY         </v>
          </cell>
          <cell r="U274" t="str">
            <v>DAB</v>
          </cell>
          <cell r="V274">
            <v>13789</v>
          </cell>
          <cell r="W274">
            <v>6.3069444444444449E-3</v>
          </cell>
        </row>
        <row r="275">
          <cell r="Q275">
            <v>9</v>
          </cell>
          <cell r="R275">
            <v>5</v>
          </cell>
          <cell r="S275" t="str">
            <v>BEN</v>
          </cell>
          <cell r="T275" t="str">
            <v>STRYDOM</v>
          </cell>
          <cell r="U275" t="str">
            <v>EPW</v>
          </cell>
          <cell r="V275">
            <v>13257</v>
          </cell>
          <cell r="W275">
            <v>8.3284722222222215E-3</v>
          </cell>
        </row>
        <row r="277">
          <cell r="Q277" t="str">
            <v>Event 36: U12 Girls 1000m Guppy Final</v>
          </cell>
        </row>
        <row r="278">
          <cell r="Q278" t="str">
            <v>Pos</v>
          </cell>
          <cell r="R278" t="str">
            <v>Lane</v>
          </cell>
          <cell r="S278" t="str">
            <v>Name</v>
          </cell>
          <cell r="T278" t="str">
            <v>Surname</v>
          </cell>
          <cell r="U278" t="str">
            <v>Club</v>
          </cell>
          <cell r="V278" t="str">
            <v>CSA ID</v>
          </cell>
          <cell r="W278" t="str">
            <v>Time</v>
          </cell>
        </row>
        <row r="279">
          <cell r="Q279">
            <v>1</v>
          </cell>
          <cell r="R279">
            <v>4</v>
          </cell>
          <cell r="S279" t="str">
            <v>BELLA</v>
          </cell>
          <cell r="T279" t="str">
            <v xml:space="preserve">STALLARD         </v>
          </cell>
          <cell r="U279" t="str">
            <v>PEN</v>
          </cell>
          <cell r="V279">
            <v>13377</v>
          </cell>
          <cell r="W279">
            <v>4.2758101851851854E-3</v>
          </cell>
        </row>
        <row r="280">
          <cell r="Q280">
            <v>2</v>
          </cell>
          <cell r="R280">
            <v>5</v>
          </cell>
          <cell r="S280" t="str">
            <v>ASEMAHLE</v>
          </cell>
          <cell r="T280" t="str">
            <v>LUTHULI</v>
          </cell>
          <cell r="U280" t="str">
            <v>DUB</v>
          </cell>
          <cell r="V280">
            <v>13267</v>
          </cell>
          <cell r="W280">
            <v>4.3762731481481482E-3</v>
          </cell>
        </row>
        <row r="281">
          <cell r="Q281">
            <v>3</v>
          </cell>
          <cell r="R281">
            <v>1</v>
          </cell>
          <cell r="S281" t="str">
            <v>KEILAH</v>
          </cell>
          <cell r="T281" t="str">
            <v xml:space="preserve">VRV Oudtshoorn      </v>
          </cell>
          <cell r="U281" t="str">
            <v>ACD</v>
          </cell>
          <cell r="V281">
            <v>12422</v>
          </cell>
          <cell r="W281">
            <v>4.4089120370370367E-3</v>
          </cell>
        </row>
        <row r="282">
          <cell r="Q282">
            <v>4</v>
          </cell>
          <cell r="R282">
            <v>6</v>
          </cell>
          <cell r="S282" t="str">
            <v>WENDY</v>
          </cell>
          <cell r="T282" t="str">
            <v>JALI</v>
          </cell>
          <cell r="U282" t="str">
            <v>THI</v>
          </cell>
          <cell r="V282">
            <v>13273</v>
          </cell>
          <cell r="W282">
            <v>4.5241898148148151E-3</v>
          </cell>
        </row>
        <row r="283">
          <cell r="Q283">
            <v>5</v>
          </cell>
          <cell r="R283">
            <v>3</v>
          </cell>
          <cell r="S283" t="str">
            <v>HANNA</v>
          </cell>
          <cell r="T283" t="str">
            <v xml:space="preserve">SOLOMON         </v>
          </cell>
          <cell r="U283" t="str">
            <v>PEN</v>
          </cell>
          <cell r="V283">
            <v>13189</v>
          </cell>
          <cell r="W283">
            <v>4.6679398148148149E-3</v>
          </cell>
        </row>
        <row r="284">
          <cell r="Q284">
            <v>6</v>
          </cell>
          <cell r="R284">
            <v>2</v>
          </cell>
          <cell r="S284" t="str">
            <v>CHANE</v>
          </cell>
          <cell r="T284" t="str">
            <v xml:space="preserve">STEYN         </v>
          </cell>
          <cell r="U284" t="str">
            <v>FLO</v>
          </cell>
          <cell r="V284">
            <v>11804</v>
          </cell>
          <cell r="W284">
            <v>5.13587962962963E-3</v>
          </cell>
        </row>
        <row r="285">
          <cell r="Q285">
            <v>7</v>
          </cell>
          <cell r="R285">
            <v>7</v>
          </cell>
          <cell r="S285" t="str">
            <v>JADINE</v>
          </cell>
          <cell r="T285" t="str">
            <v>KROUTZ</v>
          </cell>
          <cell r="U285" t="str">
            <v>PAA</v>
          </cell>
          <cell r="V285">
            <v>13882</v>
          </cell>
          <cell r="W285">
            <v>5.3269675925925923E-3</v>
          </cell>
        </row>
        <row r="286">
          <cell r="Q286">
            <v>8</v>
          </cell>
          <cell r="R286">
            <v>8</v>
          </cell>
          <cell r="S286" t="str">
            <v>DANIELE</v>
          </cell>
          <cell r="T286" t="str">
            <v>MCGEE</v>
          </cell>
          <cell r="U286" t="str">
            <v>PAA</v>
          </cell>
          <cell r="V286">
            <v>13884</v>
          </cell>
          <cell r="W286">
            <v>5.42800925925926E-3</v>
          </cell>
        </row>
        <row r="287">
          <cell r="R287">
            <v>9</v>
          </cell>
        </row>
      </sheetData>
      <sheetData sheetId="6">
        <row r="1">
          <cell r="A1" t="str">
            <v>Event 64: U16 Girls 500m K1 Heat 1</v>
          </cell>
          <cell r="I1" t="str">
            <v>Event 84: U16 Girls 500m K1 Semifinal</v>
          </cell>
          <cell r="Q1" t="str">
            <v>Event 95: U16 Girls 500m K1 Final</v>
          </cell>
        </row>
        <row r="2">
          <cell r="A2" t="str">
            <v>Pos</v>
          </cell>
          <cell r="B2" t="str">
            <v>Lane</v>
          </cell>
          <cell r="C2" t="str">
            <v>Name</v>
          </cell>
          <cell r="D2" t="str">
            <v>Surname</v>
          </cell>
          <cell r="E2" t="str">
            <v>Club</v>
          </cell>
          <cell r="F2" t="str">
            <v>CSA ID</v>
          </cell>
          <cell r="G2" t="str">
            <v>Time</v>
          </cell>
          <cell r="I2" t="str">
            <v>Pos</v>
          </cell>
          <cell r="J2" t="str">
            <v>Lane</v>
          </cell>
          <cell r="K2" t="str">
            <v>Name</v>
          </cell>
          <cell r="L2" t="str">
            <v>Surname</v>
          </cell>
          <cell r="M2" t="str">
            <v>Club</v>
          </cell>
          <cell r="N2" t="str">
            <v>CSA ID</v>
          </cell>
          <cell r="O2" t="str">
            <v>Time</v>
          </cell>
          <cell r="Q2" t="str">
            <v>Pos</v>
          </cell>
          <cell r="R2" t="str">
            <v>Lane</v>
          </cell>
          <cell r="S2" t="str">
            <v>Name</v>
          </cell>
          <cell r="T2" t="str">
            <v>Surname</v>
          </cell>
          <cell r="U2" t="str">
            <v>Club</v>
          </cell>
          <cell r="V2" t="str">
            <v>CSA ID</v>
          </cell>
          <cell r="W2" t="str">
            <v>Time</v>
          </cell>
        </row>
        <row r="3">
          <cell r="A3">
            <v>1</v>
          </cell>
          <cell r="B3">
            <v>5</v>
          </cell>
          <cell r="C3" t="str">
            <v>GEORGIA</v>
          </cell>
          <cell r="D3" t="str">
            <v xml:space="preserve">SINGE         </v>
          </cell>
          <cell r="E3" t="str">
            <v>FHBSC</v>
          </cell>
          <cell r="F3">
            <v>12639</v>
          </cell>
          <cell r="G3">
            <v>1.641435185185185E-3</v>
          </cell>
          <cell r="I3">
            <v>1</v>
          </cell>
          <cell r="J3">
            <v>7</v>
          </cell>
          <cell r="K3" t="str">
            <v>SARAH</v>
          </cell>
          <cell r="L3" t="str">
            <v xml:space="preserve">FIELD         </v>
          </cell>
          <cell r="M3" t="str">
            <v>DAB</v>
          </cell>
          <cell r="N3">
            <v>13681</v>
          </cell>
          <cell r="O3">
            <v>1.9741898148148145E-3</v>
          </cell>
          <cell r="Q3">
            <v>1</v>
          </cell>
          <cell r="R3">
            <v>5</v>
          </cell>
          <cell r="S3" t="str">
            <v>GEORGIA</v>
          </cell>
          <cell r="T3" t="str">
            <v xml:space="preserve">SINGE         </v>
          </cell>
          <cell r="U3" t="str">
            <v>FHBSC</v>
          </cell>
          <cell r="V3">
            <v>12639</v>
          </cell>
          <cell r="W3">
            <v>1.6721064814814817E-3</v>
          </cell>
        </row>
        <row r="4">
          <cell r="A4">
            <v>2</v>
          </cell>
          <cell r="B4">
            <v>3</v>
          </cell>
          <cell r="C4" t="str">
            <v>CRISHAN</v>
          </cell>
          <cell r="D4" t="str">
            <v xml:space="preserve">VAN WYK        </v>
          </cell>
          <cell r="E4" t="str">
            <v>ACD</v>
          </cell>
          <cell r="F4">
            <v>11880</v>
          </cell>
          <cell r="G4">
            <v>1.7821759259259258E-3</v>
          </cell>
          <cell r="I4">
            <v>2</v>
          </cell>
          <cell r="J4">
            <v>3</v>
          </cell>
          <cell r="K4" t="str">
            <v>LUYANDA</v>
          </cell>
          <cell r="L4" t="str">
            <v>MKHUNYA</v>
          </cell>
          <cell r="M4" t="str">
            <v>KIN</v>
          </cell>
          <cell r="N4">
            <v>61409</v>
          </cell>
          <cell r="O4">
            <v>1.9846064814814813E-3</v>
          </cell>
          <cell r="Q4">
            <v>2</v>
          </cell>
          <cell r="R4">
            <v>4</v>
          </cell>
          <cell r="S4" t="str">
            <v>HOLLY</v>
          </cell>
          <cell r="T4" t="str">
            <v xml:space="preserve">SMITH        </v>
          </cell>
          <cell r="U4" t="str">
            <v>PEN</v>
          </cell>
          <cell r="V4">
            <v>50735</v>
          </cell>
          <cell r="W4">
            <v>1.6847222222222222E-3</v>
          </cell>
        </row>
        <row r="5">
          <cell r="A5">
            <v>3</v>
          </cell>
          <cell r="B5">
            <v>7</v>
          </cell>
          <cell r="C5" t="str">
            <v>THANDEKA</v>
          </cell>
          <cell r="D5" t="str">
            <v xml:space="preserve">NDLOVU         </v>
          </cell>
          <cell r="E5" t="str">
            <v>KIN</v>
          </cell>
          <cell r="F5">
            <v>61224</v>
          </cell>
          <cell r="G5">
            <v>1.8480324074074074E-3</v>
          </cell>
          <cell r="I5">
            <v>3</v>
          </cell>
          <cell r="J5">
            <v>5</v>
          </cell>
          <cell r="K5" t="str">
            <v>LUYANDA</v>
          </cell>
          <cell r="L5" t="str">
            <v>MTHEMBU</v>
          </cell>
          <cell r="M5" t="str">
            <v>UMZ</v>
          </cell>
          <cell r="N5">
            <v>76989</v>
          </cell>
          <cell r="O5">
            <v>2.0113425925925928E-3</v>
          </cell>
          <cell r="Q5">
            <v>3</v>
          </cell>
          <cell r="R5">
            <v>6</v>
          </cell>
          <cell r="S5" t="str">
            <v>CHIARA</v>
          </cell>
          <cell r="T5" t="str">
            <v xml:space="preserve">VORSTER         </v>
          </cell>
          <cell r="U5" t="str">
            <v>PEN</v>
          </cell>
          <cell r="V5">
            <v>12424</v>
          </cell>
          <cell r="W5">
            <v>1.7402777777777779E-3</v>
          </cell>
        </row>
        <row r="6">
          <cell r="A6">
            <v>4</v>
          </cell>
          <cell r="B6">
            <v>8</v>
          </cell>
          <cell r="C6" t="str">
            <v>LUYANDA</v>
          </cell>
          <cell r="D6" t="str">
            <v>MTHEMBU</v>
          </cell>
          <cell r="E6" t="str">
            <v>UMZ</v>
          </cell>
          <cell r="F6">
            <v>76989</v>
          </cell>
          <cell r="G6">
            <v>1.8525462962962964E-3</v>
          </cell>
          <cell r="I6">
            <v>4</v>
          </cell>
          <cell r="J6">
            <v>6</v>
          </cell>
          <cell r="K6" t="str">
            <v>WHITNEY</v>
          </cell>
          <cell r="L6" t="str">
            <v xml:space="preserve">APPOLIS         </v>
          </cell>
          <cell r="M6" t="str">
            <v>PAA</v>
          </cell>
          <cell r="N6">
            <v>50577</v>
          </cell>
          <cell r="O6">
            <v>2.0686342592592592E-3</v>
          </cell>
          <cell r="Q6">
            <v>4</v>
          </cell>
          <cell r="R6">
            <v>2</v>
          </cell>
          <cell r="S6" t="str">
            <v>KAYLA</v>
          </cell>
          <cell r="T6" t="str">
            <v xml:space="preserve">SZALAY         </v>
          </cell>
          <cell r="U6" t="str">
            <v>DAB</v>
          </cell>
          <cell r="V6">
            <v>11872</v>
          </cell>
          <cell r="W6">
            <v>1.8967592592592595E-3</v>
          </cell>
        </row>
        <row r="7">
          <cell r="A7">
            <v>5</v>
          </cell>
          <cell r="B7">
            <v>6</v>
          </cell>
          <cell r="C7" t="str">
            <v>WHITNEY</v>
          </cell>
          <cell r="D7" t="str">
            <v xml:space="preserve">APPOLIS         </v>
          </cell>
          <cell r="E7" t="str">
            <v>PAA</v>
          </cell>
          <cell r="F7">
            <v>50577</v>
          </cell>
          <cell r="G7">
            <v>1.9315972222222219E-3</v>
          </cell>
          <cell r="I7">
            <v>5</v>
          </cell>
          <cell r="J7">
            <v>2</v>
          </cell>
          <cell r="K7" t="str">
            <v>LESEDI</v>
          </cell>
          <cell r="L7" t="str">
            <v xml:space="preserve">BOBO         </v>
          </cell>
          <cell r="M7" t="str">
            <v>SOW</v>
          </cell>
          <cell r="N7">
            <v>11616</v>
          </cell>
          <cell r="O7">
            <v>2.0872685185185182E-3</v>
          </cell>
          <cell r="Q7">
            <v>5</v>
          </cell>
          <cell r="R7">
            <v>3</v>
          </cell>
          <cell r="S7" t="str">
            <v>CRISHAN</v>
          </cell>
          <cell r="T7" t="str">
            <v xml:space="preserve">VAN WYK        </v>
          </cell>
          <cell r="U7" t="str">
            <v>ACD</v>
          </cell>
          <cell r="V7">
            <v>11880</v>
          </cell>
          <cell r="W7">
            <v>1.948611111111111E-3</v>
          </cell>
        </row>
        <row r="8">
          <cell r="A8">
            <v>7</v>
          </cell>
          <cell r="B8">
            <v>2</v>
          </cell>
          <cell r="C8" t="str">
            <v>LESEDI</v>
          </cell>
          <cell r="D8" t="str">
            <v xml:space="preserve">BOBO         </v>
          </cell>
          <cell r="E8" t="str">
            <v>SOW</v>
          </cell>
          <cell r="F8">
            <v>11616</v>
          </cell>
          <cell r="G8">
            <v>1.9894675925925926E-3</v>
          </cell>
          <cell r="I8">
            <v>6</v>
          </cell>
          <cell r="J8">
            <v>4</v>
          </cell>
          <cell r="K8" t="str">
            <v>TIA</v>
          </cell>
          <cell r="L8" t="str">
            <v>HECTOR</v>
          </cell>
          <cell r="M8" t="str">
            <v>PAA</v>
          </cell>
          <cell r="N8">
            <v>50581</v>
          </cell>
          <cell r="O8">
            <v>2.1050925925925929E-3</v>
          </cell>
          <cell r="Q8">
            <v>6</v>
          </cell>
          <cell r="R8">
            <v>9</v>
          </cell>
          <cell r="S8" t="str">
            <v>LUYANDA</v>
          </cell>
          <cell r="T8" t="str">
            <v>MTHEMBU</v>
          </cell>
          <cell r="U8" t="str">
            <v>UMZ</v>
          </cell>
          <cell r="V8">
            <v>76989</v>
          </cell>
          <cell r="W8">
            <v>2.0446759259259259E-3</v>
          </cell>
        </row>
        <row r="9">
          <cell r="A9">
            <v>8</v>
          </cell>
          <cell r="B9">
            <v>4</v>
          </cell>
          <cell r="C9" t="str">
            <v>AMBER</v>
          </cell>
          <cell r="D9" t="str">
            <v xml:space="preserve">DARIES         </v>
          </cell>
          <cell r="E9" t="str">
            <v>PAA</v>
          </cell>
          <cell r="F9">
            <v>12250</v>
          </cell>
          <cell r="G9">
            <v>2.2118055555555558E-3</v>
          </cell>
          <cell r="I9">
            <v>7</v>
          </cell>
          <cell r="J9">
            <v>1</v>
          </cell>
          <cell r="K9" t="str">
            <v>KEESHIA</v>
          </cell>
          <cell r="L9" t="str">
            <v xml:space="preserve">LACKAY         </v>
          </cell>
          <cell r="M9" t="str">
            <v>STE</v>
          </cell>
          <cell r="N9">
            <v>12113</v>
          </cell>
          <cell r="O9">
            <v>2.2796296296296297E-3</v>
          </cell>
          <cell r="Q9">
            <v>7</v>
          </cell>
          <cell r="R9">
            <v>8</v>
          </cell>
          <cell r="S9" t="str">
            <v>SARAH</v>
          </cell>
          <cell r="T9" t="str">
            <v xml:space="preserve">FIELD         </v>
          </cell>
          <cell r="U9" t="str">
            <v>DAB</v>
          </cell>
          <cell r="V9">
            <v>13681</v>
          </cell>
          <cell r="W9">
            <v>2.0583333333333335E-3</v>
          </cell>
        </row>
        <row r="10">
          <cell r="B10">
            <v>1</v>
          </cell>
          <cell r="I10">
            <v>8</v>
          </cell>
          <cell r="J10">
            <v>8</v>
          </cell>
          <cell r="K10" t="str">
            <v>AMBER</v>
          </cell>
          <cell r="L10" t="str">
            <v xml:space="preserve">DARIES         </v>
          </cell>
          <cell r="M10" t="str">
            <v>PAA</v>
          </cell>
          <cell r="N10">
            <v>12250</v>
          </cell>
          <cell r="O10">
            <v>2.3394675925925926E-3</v>
          </cell>
          <cell r="Q10">
            <v>8</v>
          </cell>
          <cell r="R10">
            <v>7</v>
          </cell>
          <cell r="S10" t="str">
            <v>THANDEKA</v>
          </cell>
          <cell r="T10" t="str">
            <v xml:space="preserve">NDLOVU         </v>
          </cell>
          <cell r="U10" t="str">
            <v>KIN</v>
          </cell>
          <cell r="V10">
            <v>61224</v>
          </cell>
          <cell r="W10">
            <v>2.0782407407407407E-3</v>
          </cell>
        </row>
        <row r="11">
          <cell r="B11">
            <v>9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Q11">
            <v>9</v>
          </cell>
          <cell r="R11">
            <v>1</v>
          </cell>
          <cell r="S11" t="str">
            <v>LUYANDA</v>
          </cell>
          <cell r="T11" t="str">
            <v>MKHUNYA</v>
          </cell>
          <cell r="U11" t="str">
            <v>KIN</v>
          </cell>
          <cell r="V11">
            <v>61409</v>
          </cell>
          <cell r="W11">
            <v>2.1236111111111113E-3</v>
          </cell>
        </row>
        <row r="13">
          <cell r="A13" t="str">
            <v>Event 65: U16 Girls 500m K1 Heat 2</v>
          </cell>
        </row>
        <row r="14">
          <cell r="A14" t="str">
            <v>Pos</v>
          </cell>
          <cell r="B14" t="str">
            <v>Lane</v>
          </cell>
          <cell r="C14" t="str">
            <v>Name</v>
          </cell>
          <cell r="D14" t="str">
            <v>Surname</v>
          </cell>
          <cell r="E14" t="str">
            <v>Club</v>
          </cell>
          <cell r="F14" t="str">
            <v>CSA ID</v>
          </cell>
          <cell r="G14" t="str">
            <v>Time</v>
          </cell>
        </row>
        <row r="15">
          <cell r="A15">
            <v>1</v>
          </cell>
          <cell r="B15">
            <v>6</v>
          </cell>
          <cell r="C15" t="str">
            <v>HOLLY</v>
          </cell>
          <cell r="D15" t="str">
            <v xml:space="preserve">SMITH        </v>
          </cell>
          <cell r="E15" t="str">
            <v>PEN</v>
          </cell>
          <cell r="F15">
            <v>50735</v>
          </cell>
          <cell r="G15">
            <v>1.6222222222222222E-3</v>
          </cell>
        </row>
        <row r="16">
          <cell r="A16">
            <v>2</v>
          </cell>
          <cell r="B16">
            <v>4</v>
          </cell>
          <cell r="C16" t="str">
            <v>CHIARA</v>
          </cell>
          <cell r="D16" t="str">
            <v xml:space="preserve">VORSTER         </v>
          </cell>
          <cell r="E16" t="str">
            <v>PEN</v>
          </cell>
          <cell r="F16">
            <v>12424</v>
          </cell>
          <cell r="G16">
            <v>1.6797453703703703E-3</v>
          </cell>
        </row>
        <row r="17">
          <cell r="A17">
            <v>3</v>
          </cell>
          <cell r="B17">
            <v>2</v>
          </cell>
          <cell r="C17" t="str">
            <v>KAYLA</v>
          </cell>
          <cell r="D17" t="str">
            <v xml:space="preserve">SZALAY         </v>
          </cell>
          <cell r="E17" t="str">
            <v>DAB</v>
          </cell>
          <cell r="F17">
            <v>11872</v>
          </cell>
          <cell r="G17">
            <v>1.7788194444444446E-3</v>
          </cell>
        </row>
        <row r="18">
          <cell r="A18">
            <v>4</v>
          </cell>
          <cell r="B18">
            <v>8</v>
          </cell>
          <cell r="C18" t="str">
            <v>TIA</v>
          </cell>
          <cell r="D18" t="str">
            <v>HECTOR</v>
          </cell>
          <cell r="E18" t="str">
            <v>PAA</v>
          </cell>
          <cell r="F18">
            <v>50581</v>
          </cell>
          <cell r="G18">
            <v>1.879861111111111E-3</v>
          </cell>
        </row>
        <row r="19">
          <cell r="A19">
            <v>5</v>
          </cell>
          <cell r="B19">
            <v>7</v>
          </cell>
          <cell r="C19" t="str">
            <v>LUYANDA</v>
          </cell>
          <cell r="D19" t="str">
            <v>MKHUNYA</v>
          </cell>
          <cell r="E19" t="str">
            <v>KIN</v>
          </cell>
          <cell r="F19">
            <v>61409</v>
          </cell>
          <cell r="G19">
            <v>1.8856481481481484E-3</v>
          </cell>
        </row>
        <row r="20">
          <cell r="A20">
            <v>6</v>
          </cell>
          <cell r="B20">
            <v>5</v>
          </cell>
          <cell r="C20" t="str">
            <v>SARAH</v>
          </cell>
          <cell r="D20" t="str">
            <v xml:space="preserve">FIELD         </v>
          </cell>
          <cell r="E20" t="str">
            <v>DAB</v>
          </cell>
          <cell r="F20">
            <v>13681</v>
          </cell>
          <cell r="G20">
            <v>1.9239583333333333E-3</v>
          </cell>
        </row>
        <row r="21">
          <cell r="A21">
            <v>7</v>
          </cell>
          <cell r="B21">
            <v>3</v>
          </cell>
          <cell r="C21" t="str">
            <v>KEESHIA</v>
          </cell>
          <cell r="D21" t="str">
            <v xml:space="preserve">LACKAY         </v>
          </cell>
          <cell r="E21" t="str">
            <v>STE</v>
          </cell>
          <cell r="F21">
            <v>12113</v>
          </cell>
          <cell r="G21">
            <v>2.1247685185185185E-3</v>
          </cell>
        </row>
        <row r="22">
          <cell r="B22">
            <v>1</v>
          </cell>
        </row>
        <row r="23">
          <cell r="B23">
            <v>9</v>
          </cell>
        </row>
        <row r="25">
          <cell r="Q25" t="str">
            <v>Event 66: U8 Boys and U8/U10 Girls 500m Guppy Final</v>
          </cell>
        </row>
        <row r="26">
          <cell r="Q26" t="str">
            <v>Pos</v>
          </cell>
          <cell r="R26" t="str">
            <v>Lane</v>
          </cell>
          <cell r="S26" t="str">
            <v>Name</v>
          </cell>
          <cell r="T26" t="str">
            <v>Surname</v>
          </cell>
          <cell r="U26" t="str">
            <v>Club</v>
          </cell>
          <cell r="V26" t="str">
            <v>CSA ID</v>
          </cell>
          <cell r="W26" t="str">
            <v>Time</v>
          </cell>
        </row>
        <row r="27">
          <cell r="Q27">
            <v>1</v>
          </cell>
          <cell r="R27">
            <v>4</v>
          </cell>
          <cell r="S27" t="str">
            <v>DANICA</v>
          </cell>
          <cell r="T27" t="str">
            <v xml:space="preserve">PRICE         </v>
          </cell>
          <cell r="U27" t="str">
            <v>PEN</v>
          </cell>
          <cell r="V27">
            <v>13154</v>
          </cell>
          <cell r="W27">
            <v>2.4118055555555555E-3</v>
          </cell>
        </row>
        <row r="28">
          <cell r="Q28">
            <v>2</v>
          </cell>
          <cell r="R28">
            <v>8</v>
          </cell>
          <cell r="S28" t="str">
            <v>FAITH</v>
          </cell>
          <cell r="T28" t="str">
            <v>VAN DER BERG</v>
          </cell>
          <cell r="U28" t="str">
            <v>PAA</v>
          </cell>
          <cell r="V28">
            <v>13876</v>
          </cell>
          <cell r="W28">
            <v>2.6409722222222221E-3</v>
          </cell>
        </row>
        <row r="29">
          <cell r="Q29">
            <v>3</v>
          </cell>
          <cell r="R29">
            <v>6</v>
          </cell>
          <cell r="S29" t="str">
            <v>SYAMDUMISA</v>
          </cell>
          <cell r="T29" t="str">
            <v>MTHETHWA</v>
          </cell>
          <cell r="U29" t="str">
            <v>MKH</v>
          </cell>
          <cell r="V29">
            <v>13851</v>
          </cell>
          <cell r="W29">
            <v>2.8594907407407406E-3</v>
          </cell>
        </row>
        <row r="30">
          <cell r="Q30">
            <v>4</v>
          </cell>
          <cell r="R30">
            <v>2</v>
          </cell>
          <cell r="S30" t="str">
            <v>BLAKE</v>
          </cell>
          <cell r="T30" t="str">
            <v xml:space="preserve">COLE         </v>
          </cell>
          <cell r="U30" t="str">
            <v>PEN</v>
          </cell>
          <cell r="V30">
            <v>13353</v>
          </cell>
          <cell r="W30">
            <v>3.1372685185185188E-3</v>
          </cell>
        </row>
        <row r="31">
          <cell r="R31">
            <v>1</v>
          </cell>
        </row>
        <row r="32">
          <cell r="R32">
            <v>3</v>
          </cell>
        </row>
        <row r="33">
          <cell r="R33">
            <v>5</v>
          </cell>
        </row>
        <row r="34">
          <cell r="R34">
            <v>7</v>
          </cell>
        </row>
        <row r="35">
          <cell r="R35">
            <v>9</v>
          </cell>
        </row>
        <row r="37">
          <cell r="A37" t="str">
            <v>Event 67: Senior/U23 Men 500m K1 Heat 1</v>
          </cell>
          <cell r="I37" t="str">
            <v>Event 81: Senior/U23 Men 500m Semifinal 1</v>
          </cell>
          <cell r="Q37" t="str">
            <v>Event 103: Senior/U23 Men 500m B Final</v>
          </cell>
        </row>
        <row r="38">
          <cell r="A38" t="str">
            <v>Pos</v>
          </cell>
          <cell r="B38" t="str">
            <v>Lane</v>
          </cell>
          <cell r="C38" t="str">
            <v>Name</v>
          </cell>
          <cell r="D38" t="str">
            <v>Surname</v>
          </cell>
          <cell r="E38" t="str">
            <v>Club</v>
          </cell>
          <cell r="F38" t="str">
            <v>CSA ID</v>
          </cell>
          <cell r="G38" t="str">
            <v>Time</v>
          </cell>
          <cell r="I38" t="str">
            <v>Pos</v>
          </cell>
          <cell r="J38" t="str">
            <v>Lane</v>
          </cell>
          <cell r="K38" t="str">
            <v>Name</v>
          </cell>
          <cell r="L38" t="str">
            <v>Surname</v>
          </cell>
          <cell r="M38" t="str">
            <v>Club</v>
          </cell>
          <cell r="N38" t="str">
            <v>CSA ID</v>
          </cell>
          <cell r="O38" t="str">
            <v>Time</v>
          </cell>
          <cell r="Q38" t="str">
            <v>Pos</v>
          </cell>
          <cell r="R38" t="str">
            <v>Lane</v>
          </cell>
          <cell r="S38" t="str">
            <v>Name</v>
          </cell>
          <cell r="T38" t="str">
            <v>Surname</v>
          </cell>
          <cell r="U38" t="str">
            <v>Club</v>
          </cell>
          <cell r="V38" t="str">
            <v>CSA ID</v>
          </cell>
          <cell r="W38" t="str">
            <v>Time</v>
          </cell>
        </row>
        <row r="39">
          <cell r="A39">
            <v>1</v>
          </cell>
          <cell r="B39">
            <v>8</v>
          </cell>
          <cell r="C39" t="str">
            <v>SAM</v>
          </cell>
          <cell r="D39" t="str">
            <v xml:space="preserve">BUTCHER         </v>
          </cell>
          <cell r="E39" t="str">
            <v>TUKS</v>
          </cell>
          <cell r="F39">
            <v>60474</v>
          </cell>
          <cell r="G39">
            <v>1.317939814814815E-3</v>
          </cell>
          <cell r="I39">
            <v>1</v>
          </cell>
          <cell r="J39">
            <v>4</v>
          </cell>
          <cell r="K39" t="str">
            <v>CALLAM</v>
          </cell>
          <cell r="L39" t="str">
            <v xml:space="preserve">DAVIS         </v>
          </cell>
          <cell r="M39" t="str">
            <v>KEA</v>
          </cell>
          <cell r="N39">
            <v>70231</v>
          </cell>
          <cell r="O39">
            <v>1.3690972222222223E-3</v>
          </cell>
          <cell r="Q39">
            <v>1</v>
          </cell>
          <cell r="R39" t="str">
            <v>S</v>
          </cell>
          <cell r="S39" t="str">
            <v>KENNETH</v>
          </cell>
          <cell r="T39" t="str">
            <v xml:space="preserve">RICE         </v>
          </cell>
          <cell r="U39" t="str">
            <v>PEN</v>
          </cell>
          <cell r="V39">
            <v>5981</v>
          </cell>
          <cell r="W39">
            <v>1.5136574074074074E-3</v>
          </cell>
        </row>
        <row r="40">
          <cell r="A40">
            <v>2</v>
          </cell>
          <cell r="B40">
            <v>1</v>
          </cell>
          <cell r="C40" t="str">
            <v>ALEX</v>
          </cell>
          <cell r="D40" t="str">
            <v xml:space="preserve">MASINA         </v>
          </cell>
          <cell r="E40" t="str">
            <v>MIC</v>
          </cell>
          <cell r="F40">
            <v>2122</v>
          </cell>
          <cell r="G40">
            <v>1.3501157407407405E-3</v>
          </cell>
          <cell r="I40">
            <v>2</v>
          </cell>
          <cell r="J40">
            <v>7</v>
          </cell>
          <cell r="K40" t="str">
            <v>ANDERS</v>
          </cell>
          <cell r="L40" t="str">
            <v xml:space="preserve">HART         </v>
          </cell>
          <cell r="M40" t="str">
            <v>PEN</v>
          </cell>
          <cell r="N40">
            <v>5605</v>
          </cell>
          <cell r="O40">
            <v>1.3789351851851853E-3</v>
          </cell>
          <cell r="Q40">
            <v>2</v>
          </cell>
          <cell r="R40" t="str">
            <v>U23</v>
          </cell>
          <cell r="S40" t="str">
            <v>BENJAMIN</v>
          </cell>
          <cell r="T40" t="str">
            <v xml:space="preserve">MNTONINTSHI         </v>
          </cell>
          <cell r="U40" t="str">
            <v>SOW</v>
          </cell>
          <cell r="V40">
            <v>10725</v>
          </cell>
          <cell r="W40">
            <v>1.5503472222222221E-3</v>
          </cell>
        </row>
        <row r="41">
          <cell r="A41">
            <v>3</v>
          </cell>
          <cell r="B41">
            <v>3</v>
          </cell>
          <cell r="C41" t="str">
            <v>SCOTT</v>
          </cell>
          <cell r="D41" t="str">
            <v xml:space="preserve">HUMPHRY         </v>
          </cell>
          <cell r="E41" t="str">
            <v>DOL</v>
          </cell>
          <cell r="F41">
            <v>8877</v>
          </cell>
          <cell r="G41">
            <v>1.3560185185185186E-3</v>
          </cell>
          <cell r="I41">
            <v>3</v>
          </cell>
          <cell r="J41">
            <v>5</v>
          </cell>
          <cell r="K41" t="str">
            <v>ALEX</v>
          </cell>
          <cell r="L41" t="str">
            <v xml:space="preserve">MASINA         </v>
          </cell>
          <cell r="M41" t="str">
            <v>MIC</v>
          </cell>
          <cell r="N41">
            <v>2122</v>
          </cell>
          <cell r="O41">
            <v>1.3887731481481483E-3</v>
          </cell>
          <cell r="Q41">
            <v>3</v>
          </cell>
          <cell r="R41" t="str">
            <v>S</v>
          </cell>
          <cell r="S41" t="str">
            <v>THABANI</v>
          </cell>
          <cell r="T41" t="str">
            <v>MSIA</v>
          </cell>
          <cell r="U41" t="str">
            <v>DUB</v>
          </cell>
          <cell r="V41">
            <v>60038</v>
          </cell>
          <cell r="W41">
            <v>1.565162037037037E-3</v>
          </cell>
        </row>
        <row r="42">
          <cell r="A42">
            <v>4</v>
          </cell>
          <cell r="B42">
            <v>2</v>
          </cell>
          <cell r="C42" t="str">
            <v>ANDERS</v>
          </cell>
          <cell r="D42" t="str">
            <v xml:space="preserve">HART         </v>
          </cell>
          <cell r="E42" t="str">
            <v>PEN</v>
          </cell>
          <cell r="F42">
            <v>5605</v>
          </cell>
          <cell r="G42">
            <v>1.4072916666666667E-3</v>
          </cell>
          <cell r="I42">
            <v>4</v>
          </cell>
          <cell r="J42">
            <v>9</v>
          </cell>
          <cell r="K42" t="str">
            <v>THABANI</v>
          </cell>
          <cell r="L42" t="str">
            <v>MSIA</v>
          </cell>
          <cell r="M42" t="str">
            <v>DUB</v>
          </cell>
          <cell r="N42">
            <v>60038</v>
          </cell>
          <cell r="O42">
            <v>1.4296296296296297E-3</v>
          </cell>
          <cell r="Q42">
            <v>4</v>
          </cell>
          <cell r="R42" t="str">
            <v>S</v>
          </cell>
          <cell r="S42" t="str">
            <v>CHRISTOPHER</v>
          </cell>
          <cell r="T42" t="str">
            <v xml:space="preserve">FIELDING         </v>
          </cell>
          <cell r="U42" t="str">
            <v>PEN</v>
          </cell>
          <cell r="V42">
            <v>10898</v>
          </cell>
          <cell r="W42">
            <v>1.5876157407407408E-3</v>
          </cell>
        </row>
        <row r="43">
          <cell r="A43">
            <v>5</v>
          </cell>
          <cell r="B43">
            <v>5</v>
          </cell>
          <cell r="C43" t="str">
            <v>JONNY</v>
          </cell>
          <cell r="D43" t="str">
            <v xml:space="preserve">LUCAS         </v>
          </cell>
          <cell r="E43" t="str">
            <v>PEN</v>
          </cell>
          <cell r="F43">
            <v>12328</v>
          </cell>
          <cell r="G43">
            <v>1.4266203703703704E-3</v>
          </cell>
          <cell r="I43">
            <v>5</v>
          </cell>
          <cell r="J43">
            <v>2</v>
          </cell>
          <cell r="K43" t="str">
            <v>CHRISTOPHER</v>
          </cell>
          <cell r="L43" t="str">
            <v xml:space="preserve">FIELDING         </v>
          </cell>
          <cell r="M43" t="str">
            <v>PEN</v>
          </cell>
          <cell r="N43">
            <v>10898</v>
          </cell>
          <cell r="O43">
            <v>1.439236111111111E-3</v>
          </cell>
          <cell r="Q43">
            <v>5</v>
          </cell>
          <cell r="R43" t="str">
            <v>S</v>
          </cell>
          <cell r="S43" t="str">
            <v>MSAWENKOSI</v>
          </cell>
          <cell r="T43" t="str">
            <v>MTOLO</v>
          </cell>
          <cell r="U43" t="str">
            <v>DUB</v>
          </cell>
          <cell r="V43">
            <v>70576</v>
          </cell>
          <cell r="W43">
            <v>1.6032407407407404E-3</v>
          </cell>
        </row>
        <row r="44">
          <cell r="A44">
            <v>6</v>
          </cell>
          <cell r="B44">
            <v>6</v>
          </cell>
          <cell r="C44" t="str">
            <v>REEF</v>
          </cell>
          <cell r="D44" t="str">
            <v xml:space="preserve">FUNSTON         </v>
          </cell>
          <cell r="E44" t="str">
            <v>PEN</v>
          </cell>
          <cell r="F44">
            <v>47699</v>
          </cell>
          <cell r="G44">
            <v>1.4474537037037036E-3</v>
          </cell>
          <cell r="I44">
            <v>6</v>
          </cell>
          <cell r="J44">
            <v>3</v>
          </cell>
          <cell r="K44" t="str">
            <v>KENNETH</v>
          </cell>
          <cell r="L44" t="str">
            <v xml:space="preserve">RICE         </v>
          </cell>
          <cell r="M44" t="str">
            <v>PEN</v>
          </cell>
          <cell r="N44">
            <v>5981</v>
          </cell>
          <cell r="O44">
            <v>1.475E-3</v>
          </cell>
          <cell r="Q44">
            <v>6</v>
          </cell>
          <cell r="R44" t="str">
            <v>U23</v>
          </cell>
          <cell r="S44" t="str">
            <v>SANDILE</v>
          </cell>
          <cell r="T44" t="str">
            <v>MTOLO</v>
          </cell>
          <cell r="U44" t="str">
            <v>UMZ</v>
          </cell>
          <cell r="V44">
            <v>76988</v>
          </cell>
          <cell r="W44">
            <v>1.6194444444444444E-3</v>
          </cell>
        </row>
        <row r="45">
          <cell r="A45">
            <v>7</v>
          </cell>
          <cell r="B45">
            <v>10</v>
          </cell>
          <cell r="C45" t="str">
            <v>SIYA</v>
          </cell>
          <cell r="D45" t="str">
            <v>KOLPATI</v>
          </cell>
          <cell r="E45" t="str">
            <v>STF</v>
          </cell>
          <cell r="F45">
            <v>50672</v>
          </cell>
          <cell r="G45">
            <v>1.5488425925925928E-3</v>
          </cell>
          <cell r="I45">
            <v>7</v>
          </cell>
          <cell r="J45">
            <v>6</v>
          </cell>
          <cell r="K45" t="str">
            <v>KWANDOKUHLE</v>
          </cell>
          <cell r="L45" t="str">
            <v xml:space="preserve">MZOLO         </v>
          </cell>
          <cell r="M45" t="str">
            <v>SOW</v>
          </cell>
          <cell r="N45">
            <v>60301</v>
          </cell>
          <cell r="O45">
            <v>1.4983796296296297E-3</v>
          </cell>
          <cell r="Q45">
            <v>7</v>
          </cell>
          <cell r="R45" t="str">
            <v>U23</v>
          </cell>
          <cell r="S45" t="str">
            <v>JONNY</v>
          </cell>
          <cell r="T45" t="str">
            <v xml:space="preserve">LUCAS         </v>
          </cell>
          <cell r="U45" t="str">
            <v>PEN</v>
          </cell>
          <cell r="V45">
            <v>12328</v>
          </cell>
          <cell r="W45">
            <v>1.6253472222222223E-3</v>
          </cell>
        </row>
        <row r="46">
          <cell r="B46">
            <v>4</v>
          </cell>
          <cell r="I46">
            <v>8</v>
          </cell>
          <cell r="J46">
            <v>1</v>
          </cell>
          <cell r="K46" t="str">
            <v>REEF</v>
          </cell>
          <cell r="L46" t="str">
            <v xml:space="preserve">FUNSTON         </v>
          </cell>
          <cell r="M46" t="str">
            <v>PEN</v>
          </cell>
          <cell r="N46">
            <v>47699</v>
          </cell>
          <cell r="O46">
            <v>1.5168981481481483E-3</v>
          </cell>
          <cell r="Q46">
            <v>8</v>
          </cell>
          <cell r="R46" t="str">
            <v>U23</v>
          </cell>
          <cell r="S46" t="str">
            <v>BEVAN</v>
          </cell>
          <cell r="T46" t="str">
            <v xml:space="preserve">DUFFETT         </v>
          </cell>
          <cell r="U46" t="str">
            <v>STF</v>
          </cell>
          <cell r="V46">
            <v>50658</v>
          </cell>
          <cell r="W46">
            <v>1.667361111111111E-3</v>
          </cell>
        </row>
        <row r="47">
          <cell r="B47">
            <v>7</v>
          </cell>
          <cell r="J47">
            <v>8</v>
          </cell>
          <cell r="Q47">
            <v>9</v>
          </cell>
          <cell r="R47" t="str">
            <v>U23</v>
          </cell>
          <cell r="S47" t="str">
            <v>KWANDOKUHLE</v>
          </cell>
          <cell r="T47" t="str">
            <v xml:space="preserve">MZOLO         </v>
          </cell>
          <cell r="U47" t="str">
            <v>SOW</v>
          </cell>
          <cell r="V47">
            <v>60301</v>
          </cell>
          <cell r="W47">
            <v>1.7188657407407406E-3</v>
          </cell>
        </row>
        <row r="49">
          <cell r="A49" t="str">
            <v>Event 68: Senior/U23 Men 500m K1 Heat 2</v>
          </cell>
          <cell r="I49" t="str">
            <v>Event 82: Senior/U23 Men 500m Semifinal 2</v>
          </cell>
          <cell r="Q49" t="str">
            <v>Event 104: Senior/U23 Men 500m A Final</v>
          </cell>
        </row>
        <row r="50">
          <cell r="A50" t="str">
            <v>Pos</v>
          </cell>
          <cell r="B50" t="str">
            <v>Lane</v>
          </cell>
          <cell r="C50" t="str">
            <v>Name</v>
          </cell>
          <cell r="D50" t="str">
            <v>Surname</v>
          </cell>
          <cell r="E50" t="str">
            <v>Club</v>
          </cell>
          <cell r="F50" t="str">
            <v>CSA ID</v>
          </cell>
          <cell r="G50" t="str">
            <v>Time</v>
          </cell>
          <cell r="I50" t="str">
            <v>Pos</v>
          </cell>
          <cell r="J50" t="str">
            <v>Lane</v>
          </cell>
          <cell r="K50" t="str">
            <v>Name</v>
          </cell>
          <cell r="L50" t="str">
            <v>Surname</v>
          </cell>
          <cell r="M50" t="str">
            <v>Club</v>
          </cell>
          <cell r="N50" t="str">
            <v>CSA ID</v>
          </cell>
          <cell r="O50" t="str">
            <v>Time</v>
          </cell>
          <cell r="Q50" t="str">
            <v>Pos</v>
          </cell>
          <cell r="R50" t="str">
            <v>Lane</v>
          </cell>
          <cell r="S50" t="str">
            <v>Name</v>
          </cell>
          <cell r="T50" t="str">
            <v>Surname</v>
          </cell>
          <cell r="U50" t="str">
            <v>Club</v>
          </cell>
          <cell r="V50" t="str">
            <v>CSA ID</v>
          </cell>
          <cell r="W50" t="str">
            <v>Time</v>
          </cell>
        </row>
        <row r="51">
          <cell r="A51">
            <v>1</v>
          </cell>
          <cell r="B51">
            <v>6</v>
          </cell>
          <cell r="C51" t="str">
            <v>MARK</v>
          </cell>
          <cell r="D51" t="str">
            <v xml:space="preserve">KEELING         </v>
          </cell>
          <cell r="E51" t="str">
            <v>FHBSC</v>
          </cell>
          <cell r="F51">
            <v>50284</v>
          </cell>
          <cell r="G51">
            <v>1.2837962962962963E-3</v>
          </cell>
          <cell r="I51">
            <v>1</v>
          </cell>
          <cell r="J51">
            <v>6</v>
          </cell>
          <cell r="K51" t="str">
            <v>SCOTT</v>
          </cell>
          <cell r="L51" t="str">
            <v xml:space="preserve">HUMPHRY         </v>
          </cell>
          <cell r="M51" t="str">
            <v>DOL</v>
          </cell>
          <cell r="N51">
            <v>8877</v>
          </cell>
          <cell r="O51">
            <v>1.3938657407407407E-3</v>
          </cell>
          <cell r="Q51">
            <v>1</v>
          </cell>
          <cell r="R51" t="str">
            <v>S</v>
          </cell>
          <cell r="S51" t="str">
            <v>CHRISJAN</v>
          </cell>
          <cell r="T51" t="str">
            <v xml:space="preserve">COETZEE         </v>
          </cell>
          <cell r="U51" t="str">
            <v>PAA</v>
          </cell>
          <cell r="V51">
            <v>5240</v>
          </cell>
          <cell r="W51">
            <v>1.3413194444444445E-3</v>
          </cell>
        </row>
        <row r="52">
          <cell r="A52">
            <v>2</v>
          </cell>
          <cell r="B52">
            <v>3</v>
          </cell>
          <cell r="C52" t="str">
            <v>MATTHEW</v>
          </cell>
          <cell r="D52" t="str">
            <v xml:space="preserve">MACCELARI         </v>
          </cell>
          <cell r="E52" t="str">
            <v>DAB</v>
          </cell>
          <cell r="F52">
            <v>10157</v>
          </cell>
          <cell r="G52">
            <v>1.3273148148148148E-3</v>
          </cell>
          <cell r="I52">
            <v>2</v>
          </cell>
          <cell r="J52">
            <v>5</v>
          </cell>
          <cell r="K52" t="str">
            <v>MATTHEW</v>
          </cell>
          <cell r="L52" t="str">
            <v xml:space="preserve">MACCELARI         </v>
          </cell>
          <cell r="M52" t="str">
            <v>DAB</v>
          </cell>
          <cell r="N52">
            <v>10157</v>
          </cell>
          <cell r="O52">
            <v>1.4027777777777777E-3</v>
          </cell>
          <cell r="Q52">
            <v>2</v>
          </cell>
          <cell r="R52" t="str">
            <v>S</v>
          </cell>
          <cell r="S52" t="str">
            <v>MARK</v>
          </cell>
          <cell r="T52" t="str">
            <v xml:space="preserve">KEELING         </v>
          </cell>
          <cell r="U52" t="str">
            <v>FHBSC</v>
          </cell>
          <cell r="V52">
            <v>50284</v>
          </cell>
          <cell r="W52">
            <v>1.4101851851851853E-3</v>
          </cell>
        </row>
        <row r="53">
          <cell r="A53">
            <v>3</v>
          </cell>
          <cell r="B53">
            <v>8</v>
          </cell>
          <cell r="C53" t="str">
            <v>CALLAM</v>
          </cell>
          <cell r="D53" t="str">
            <v xml:space="preserve">DAVIS         </v>
          </cell>
          <cell r="E53" t="str">
            <v>KEA</v>
          </cell>
          <cell r="F53">
            <v>70231</v>
          </cell>
          <cell r="G53">
            <v>1.3457175925925926E-3</v>
          </cell>
          <cell r="I53">
            <v>3</v>
          </cell>
          <cell r="J53">
            <v>3</v>
          </cell>
          <cell r="K53" t="str">
            <v>HENRY</v>
          </cell>
          <cell r="L53" t="str">
            <v xml:space="preserve">VAN DER WALT       </v>
          </cell>
          <cell r="M53" t="str">
            <v>ACD</v>
          </cell>
          <cell r="N53">
            <v>13044</v>
          </cell>
          <cell r="O53">
            <v>1.4368055555555555E-3</v>
          </cell>
          <cell r="Q53">
            <v>3</v>
          </cell>
          <cell r="R53" t="str">
            <v>U23</v>
          </cell>
          <cell r="S53" t="str">
            <v>CALLAM</v>
          </cell>
          <cell r="T53" t="str">
            <v xml:space="preserve">DAVIS         </v>
          </cell>
          <cell r="U53" t="str">
            <v>KEA</v>
          </cell>
          <cell r="V53">
            <v>70231</v>
          </cell>
          <cell r="W53">
            <v>1.4120370370370369E-3</v>
          </cell>
        </row>
        <row r="54">
          <cell r="A54">
            <v>4</v>
          </cell>
          <cell r="B54">
            <v>5</v>
          </cell>
          <cell r="C54" t="str">
            <v>HENRY</v>
          </cell>
          <cell r="D54" t="str">
            <v xml:space="preserve">VAN DER WALT       </v>
          </cell>
          <cell r="E54" t="str">
            <v>ACD</v>
          </cell>
          <cell r="F54">
            <v>13044</v>
          </cell>
          <cell r="G54">
            <v>1.3685185185185187E-3</v>
          </cell>
          <cell r="I54">
            <v>4</v>
          </cell>
          <cell r="J54">
            <v>4</v>
          </cell>
          <cell r="K54" t="str">
            <v>MSAWENKOSI</v>
          </cell>
          <cell r="L54" t="str">
            <v>MTOLO</v>
          </cell>
          <cell r="M54" t="str">
            <v>DUB</v>
          </cell>
          <cell r="N54">
            <v>70576</v>
          </cell>
          <cell r="O54">
            <v>1.4560185185185186E-3</v>
          </cell>
          <cell r="Q54">
            <v>4</v>
          </cell>
          <cell r="R54" t="str">
            <v>U23</v>
          </cell>
          <cell r="S54" t="str">
            <v>ALEX</v>
          </cell>
          <cell r="T54" t="str">
            <v xml:space="preserve">MASINA         </v>
          </cell>
          <cell r="U54" t="str">
            <v>MIC</v>
          </cell>
          <cell r="V54">
            <v>2122</v>
          </cell>
          <cell r="W54">
            <v>1.4182870370370371E-3</v>
          </cell>
        </row>
        <row r="55">
          <cell r="A55">
            <v>5</v>
          </cell>
          <cell r="B55">
            <v>4</v>
          </cell>
          <cell r="C55" t="str">
            <v>CHRISTOPHER</v>
          </cell>
          <cell r="D55" t="str">
            <v xml:space="preserve">FIELDING         </v>
          </cell>
          <cell r="E55" t="str">
            <v>PEN</v>
          </cell>
          <cell r="F55">
            <v>10898</v>
          </cell>
          <cell r="G55">
            <v>1.3769675925925926E-3</v>
          </cell>
          <cell r="I55">
            <v>5</v>
          </cell>
          <cell r="J55">
            <v>8</v>
          </cell>
          <cell r="K55" t="str">
            <v>SANDILE</v>
          </cell>
          <cell r="L55" t="str">
            <v>MTOLO</v>
          </cell>
          <cell r="M55" t="str">
            <v>UMZ</v>
          </cell>
          <cell r="N55">
            <v>76988</v>
          </cell>
          <cell r="O55">
            <v>1.4635416666666666E-3</v>
          </cell>
          <cell r="Q55">
            <v>5</v>
          </cell>
          <cell r="R55" t="str">
            <v>SV</v>
          </cell>
          <cell r="S55" t="str">
            <v>SCOTT</v>
          </cell>
          <cell r="T55" t="str">
            <v xml:space="preserve">HUMPHRY         </v>
          </cell>
          <cell r="U55" t="str">
            <v>DOL</v>
          </cell>
          <cell r="V55">
            <v>8877</v>
          </cell>
          <cell r="W55">
            <v>1.4253472222222222E-3</v>
          </cell>
        </row>
        <row r="56">
          <cell r="A56">
            <v>6</v>
          </cell>
          <cell r="B56">
            <v>9</v>
          </cell>
          <cell r="C56" t="str">
            <v>SANDILE</v>
          </cell>
          <cell r="D56" t="str">
            <v>MTOLO</v>
          </cell>
          <cell r="E56" t="str">
            <v>UMZ</v>
          </cell>
          <cell r="F56">
            <v>76988</v>
          </cell>
          <cell r="G56">
            <v>1.4111111111111112E-3</v>
          </cell>
          <cell r="I56">
            <v>6</v>
          </cell>
          <cell r="J56">
            <v>7</v>
          </cell>
          <cell r="K56" t="str">
            <v>JONNY</v>
          </cell>
          <cell r="L56" t="str">
            <v xml:space="preserve">LUCAS         </v>
          </cell>
          <cell r="M56" t="str">
            <v>PEN</v>
          </cell>
          <cell r="N56">
            <v>12328</v>
          </cell>
          <cell r="O56">
            <v>1.4730324074074075E-3</v>
          </cell>
          <cell r="Q56">
            <v>6</v>
          </cell>
          <cell r="R56" t="str">
            <v>S</v>
          </cell>
          <cell r="S56" t="str">
            <v>HENRY</v>
          </cell>
          <cell r="T56" t="str">
            <v xml:space="preserve">VAN DER WALT       </v>
          </cell>
          <cell r="U56" t="str">
            <v>ACD</v>
          </cell>
          <cell r="V56">
            <v>13044</v>
          </cell>
          <cell r="W56">
            <v>1.4774305555555556E-3</v>
          </cell>
        </row>
        <row r="57">
          <cell r="A57">
            <v>7</v>
          </cell>
          <cell r="B57">
            <v>7</v>
          </cell>
          <cell r="C57" t="str">
            <v>THABANI</v>
          </cell>
          <cell r="D57" t="str">
            <v>MSIA</v>
          </cell>
          <cell r="E57" t="str">
            <v>DUB</v>
          </cell>
          <cell r="F57">
            <v>60038</v>
          </cell>
          <cell r="G57">
            <v>1.487152777777778E-3</v>
          </cell>
          <cell r="I57">
            <v>7</v>
          </cell>
          <cell r="J57">
            <v>2</v>
          </cell>
          <cell r="K57" t="str">
            <v>BENJAMIN</v>
          </cell>
          <cell r="L57" t="str">
            <v xml:space="preserve">MNTONINTSHI         </v>
          </cell>
          <cell r="M57" t="str">
            <v>SOW</v>
          </cell>
          <cell r="N57">
            <v>10725</v>
          </cell>
          <cell r="O57">
            <v>1.4763888888888888E-3</v>
          </cell>
          <cell r="Q57">
            <v>7</v>
          </cell>
          <cell r="R57" t="str">
            <v>U23</v>
          </cell>
          <cell r="S57" t="str">
            <v>SAM</v>
          </cell>
          <cell r="T57" t="str">
            <v xml:space="preserve">BUTCHER         </v>
          </cell>
          <cell r="U57" t="str">
            <v>TUKS</v>
          </cell>
          <cell r="V57">
            <v>60474</v>
          </cell>
          <cell r="W57">
            <v>1.4805555555555555E-3</v>
          </cell>
        </row>
        <row r="58">
          <cell r="B58">
            <v>1</v>
          </cell>
          <cell r="I58">
            <v>8</v>
          </cell>
          <cell r="J58">
            <v>9</v>
          </cell>
          <cell r="K58" t="str">
            <v>BEVAN</v>
          </cell>
          <cell r="L58" t="str">
            <v xml:space="preserve">DUFFETT         </v>
          </cell>
          <cell r="M58" t="str">
            <v>STF</v>
          </cell>
          <cell r="N58">
            <v>50658</v>
          </cell>
          <cell r="O58">
            <v>1.5555555555555557E-3</v>
          </cell>
          <cell r="Q58">
            <v>8</v>
          </cell>
          <cell r="R58" t="str">
            <v>S</v>
          </cell>
          <cell r="S58" t="str">
            <v>ANDERS</v>
          </cell>
          <cell r="T58" t="str">
            <v xml:space="preserve">HART         </v>
          </cell>
          <cell r="U58" t="str">
            <v>PEN</v>
          </cell>
          <cell r="V58">
            <v>5605</v>
          </cell>
          <cell r="W58">
            <v>1.4900462962962964E-3</v>
          </cell>
        </row>
        <row r="59">
          <cell r="B59">
            <v>2</v>
          </cell>
          <cell r="I59">
            <v>9</v>
          </cell>
          <cell r="J59">
            <v>1</v>
          </cell>
          <cell r="K59" t="str">
            <v>SIYA</v>
          </cell>
          <cell r="L59" t="str">
            <v>KOLPATI</v>
          </cell>
          <cell r="M59" t="str">
            <v>STF</v>
          </cell>
          <cell r="N59">
            <v>50672</v>
          </cell>
          <cell r="O59">
            <v>1.6658564814814815E-3</v>
          </cell>
          <cell r="Q59">
            <v>9</v>
          </cell>
          <cell r="R59" t="str">
            <v>U23</v>
          </cell>
          <cell r="S59" t="str">
            <v>MATTHEW</v>
          </cell>
          <cell r="T59" t="str">
            <v xml:space="preserve">MACCELARI         </v>
          </cell>
          <cell r="U59" t="str">
            <v>DAB</v>
          </cell>
          <cell r="V59">
            <v>10157</v>
          </cell>
          <cell r="W59">
            <v>1.5827546296296299E-3</v>
          </cell>
        </row>
        <row r="61">
          <cell r="A61" t="str">
            <v>Event 69: Senior/U23 Men 500m K1 Heat 3</v>
          </cell>
        </row>
        <row r="62">
          <cell r="A62" t="str">
            <v>Pos</v>
          </cell>
          <cell r="B62" t="str">
            <v>Lane</v>
          </cell>
          <cell r="C62" t="str">
            <v>Name</v>
          </cell>
          <cell r="D62" t="str">
            <v>Surname</v>
          </cell>
          <cell r="E62" t="str">
            <v>Club</v>
          </cell>
          <cell r="F62" t="str">
            <v>CSA ID</v>
          </cell>
          <cell r="G62" t="str">
            <v>Time</v>
          </cell>
        </row>
        <row r="63">
          <cell r="A63">
            <v>1</v>
          </cell>
          <cell r="B63">
            <v>1</v>
          </cell>
          <cell r="C63" t="str">
            <v>CHRISJAN</v>
          </cell>
          <cell r="D63" t="str">
            <v xml:space="preserve">COETZEE         </v>
          </cell>
          <cell r="E63" t="str">
            <v>PAA</v>
          </cell>
          <cell r="F63">
            <v>5240</v>
          </cell>
          <cell r="G63">
            <v>1.3469907407407406E-3</v>
          </cell>
        </row>
        <row r="64">
          <cell r="A64">
            <v>2</v>
          </cell>
          <cell r="B64">
            <v>8</v>
          </cell>
          <cell r="C64" t="str">
            <v>MSAWENKOSI</v>
          </cell>
          <cell r="D64" t="str">
            <v>MTOLO</v>
          </cell>
          <cell r="E64" t="str">
            <v>DUB</v>
          </cell>
          <cell r="F64">
            <v>70576</v>
          </cell>
          <cell r="G64">
            <v>1.3979166666666664E-3</v>
          </cell>
        </row>
        <row r="65">
          <cell r="A65">
            <v>3</v>
          </cell>
          <cell r="B65">
            <v>7</v>
          </cell>
          <cell r="C65" t="str">
            <v>KWANDOKUHLE</v>
          </cell>
          <cell r="D65" t="str">
            <v xml:space="preserve">MZOLO         </v>
          </cell>
          <cell r="E65" t="str">
            <v>SOW</v>
          </cell>
          <cell r="F65">
            <v>60301</v>
          </cell>
          <cell r="G65">
            <v>1.4111111111111112E-3</v>
          </cell>
        </row>
        <row r="66">
          <cell r="A66">
            <v>4</v>
          </cell>
          <cell r="B66">
            <v>2</v>
          </cell>
          <cell r="C66" t="str">
            <v>KENNETH</v>
          </cell>
          <cell r="D66" t="str">
            <v xml:space="preserve">RICE         </v>
          </cell>
          <cell r="E66" t="str">
            <v>PEN</v>
          </cell>
          <cell r="F66">
            <v>5981</v>
          </cell>
          <cell r="G66">
            <v>1.4321759259259259E-3</v>
          </cell>
        </row>
        <row r="67">
          <cell r="A67">
            <v>5</v>
          </cell>
          <cell r="B67">
            <v>10</v>
          </cell>
          <cell r="C67" t="str">
            <v>BENJAMIN</v>
          </cell>
          <cell r="D67" t="str">
            <v xml:space="preserve">MNTONINTSHI         </v>
          </cell>
          <cell r="E67" t="str">
            <v>SOW</v>
          </cell>
          <cell r="F67">
            <v>10725</v>
          </cell>
          <cell r="G67">
            <v>1.4502314814814814E-3</v>
          </cell>
        </row>
        <row r="68">
          <cell r="A68">
            <v>6</v>
          </cell>
          <cell r="B68">
            <v>4</v>
          </cell>
          <cell r="C68" t="str">
            <v>DYLLAN</v>
          </cell>
          <cell r="D68" t="str">
            <v xml:space="preserve">FARRELL         </v>
          </cell>
          <cell r="E68" t="str">
            <v>PEN</v>
          </cell>
          <cell r="F68">
            <v>12160</v>
          </cell>
          <cell r="G68">
            <v>1.4532407407407408E-3</v>
          </cell>
        </row>
        <row r="69">
          <cell r="A69">
            <v>7</v>
          </cell>
          <cell r="B69">
            <v>6</v>
          </cell>
          <cell r="C69" t="str">
            <v>BEVAN</v>
          </cell>
          <cell r="D69" t="str">
            <v xml:space="preserve">DUFFETT         </v>
          </cell>
          <cell r="E69" t="str">
            <v>STF</v>
          </cell>
          <cell r="F69">
            <v>50658</v>
          </cell>
          <cell r="G69">
            <v>1.4637731481481481E-3</v>
          </cell>
        </row>
        <row r="70">
          <cell r="A70">
            <v>8</v>
          </cell>
          <cell r="B70">
            <v>9</v>
          </cell>
          <cell r="C70" t="str">
            <v>SANELE</v>
          </cell>
          <cell r="D70" t="str">
            <v>MBANJWA</v>
          </cell>
          <cell r="E70" t="str">
            <v>DUB</v>
          </cell>
          <cell r="F70">
            <v>76991</v>
          </cell>
          <cell r="G70">
            <v>1.477314814814815E-3</v>
          </cell>
        </row>
        <row r="71">
          <cell r="A71">
            <v>9</v>
          </cell>
          <cell r="B71">
            <v>3</v>
          </cell>
          <cell r="C71" t="str">
            <v>WONGAMA</v>
          </cell>
          <cell r="D71" t="str">
            <v xml:space="preserve">MAKASI         </v>
          </cell>
          <cell r="E71" t="str">
            <v>SOW</v>
          </cell>
          <cell r="F71">
            <v>10266</v>
          </cell>
          <cell r="G71">
            <v>1.5434027777777779E-3</v>
          </cell>
        </row>
        <row r="73">
          <cell r="A73" t="str">
            <v>Event 70: U16 Boys 500m K1 Heat 1</v>
          </cell>
          <cell r="I73" t="str">
            <v>Event 88: U16 Boys 500m K1 Semifinal 1</v>
          </cell>
          <cell r="Q73" t="str">
            <v>Event 98: U16 Boys 500m K1 B Final</v>
          </cell>
        </row>
        <row r="74">
          <cell r="A74" t="str">
            <v>Pos</v>
          </cell>
          <cell r="B74" t="str">
            <v>Lane</v>
          </cell>
          <cell r="C74" t="str">
            <v>Name</v>
          </cell>
          <cell r="D74" t="str">
            <v>Surname</v>
          </cell>
          <cell r="E74" t="str">
            <v>Club</v>
          </cell>
          <cell r="F74" t="str">
            <v>CSA ID</v>
          </cell>
          <cell r="G74" t="str">
            <v>Time</v>
          </cell>
          <cell r="I74" t="str">
            <v>Pos</v>
          </cell>
          <cell r="J74" t="str">
            <v>Lane</v>
          </cell>
          <cell r="K74" t="str">
            <v>Name</v>
          </cell>
          <cell r="L74" t="str">
            <v>Surname</v>
          </cell>
          <cell r="M74" t="str">
            <v>Club</v>
          </cell>
          <cell r="N74" t="str">
            <v>CSA ID</v>
          </cell>
          <cell r="O74" t="str">
            <v>Time</v>
          </cell>
          <cell r="Q74" t="str">
            <v>Pos</v>
          </cell>
          <cell r="R74" t="str">
            <v>Lane</v>
          </cell>
          <cell r="S74" t="str">
            <v>Name</v>
          </cell>
          <cell r="T74" t="str">
            <v>Surname</v>
          </cell>
          <cell r="U74" t="str">
            <v>Club</v>
          </cell>
          <cell r="V74" t="str">
            <v>CSA ID</v>
          </cell>
          <cell r="W74" t="str">
            <v>Time</v>
          </cell>
        </row>
        <row r="75">
          <cell r="A75">
            <v>1</v>
          </cell>
          <cell r="B75">
            <v>5</v>
          </cell>
          <cell r="C75" t="str">
            <v>CODY</v>
          </cell>
          <cell r="D75" t="str">
            <v xml:space="preserve">STALLARD         </v>
          </cell>
          <cell r="E75" t="str">
            <v>PEN</v>
          </cell>
          <cell r="F75">
            <v>12645</v>
          </cell>
          <cell r="G75">
            <v>1.5296296296296297E-3</v>
          </cell>
          <cell r="I75">
            <v>1</v>
          </cell>
          <cell r="J75">
            <v>2</v>
          </cell>
          <cell r="K75" t="str">
            <v>NKANYEZI</v>
          </cell>
          <cell r="L75" t="str">
            <v>HLONGWANE</v>
          </cell>
          <cell r="M75" t="str">
            <v>DUB</v>
          </cell>
          <cell r="N75">
            <v>12300</v>
          </cell>
          <cell r="O75">
            <v>1.6646990740740739E-3</v>
          </cell>
          <cell r="Q75">
            <v>1</v>
          </cell>
          <cell r="R75">
            <v>4</v>
          </cell>
          <cell r="S75" t="str">
            <v>WANDILE</v>
          </cell>
          <cell r="T75" t="str">
            <v>DUBE</v>
          </cell>
          <cell r="U75" t="str">
            <v>SSSC</v>
          </cell>
          <cell r="V75">
            <v>61472</v>
          </cell>
          <cell r="W75">
            <v>1.6947916666666667E-3</v>
          </cell>
        </row>
        <row r="76">
          <cell r="A76">
            <v>2</v>
          </cell>
          <cell r="B76">
            <v>3</v>
          </cell>
          <cell r="C76" t="str">
            <v>SIKHANYISELE</v>
          </cell>
          <cell r="D76" t="str">
            <v xml:space="preserve">DEKEDA         </v>
          </cell>
          <cell r="E76" t="str">
            <v>SOW</v>
          </cell>
          <cell r="F76">
            <v>11719</v>
          </cell>
          <cell r="G76">
            <v>1.5665509259259259E-3</v>
          </cell>
          <cell r="I76">
            <v>2</v>
          </cell>
          <cell r="J76">
            <v>4</v>
          </cell>
          <cell r="K76" t="str">
            <v>SENZO</v>
          </cell>
          <cell r="L76" t="str">
            <v>NGCOBO</v>
          </cell>
          <cell r="M76" t="str">
            <v>SSSC</v>
          </cell>
          <cell r="N76">
            <v>60743</v>
          </cell>
          <cell r="O76">
            <v>1.6712962962962964E-3</v>
          </cell>
          <cell r="Q76">
            <v>2</v>
          </cell>
          <cell r="R76">
            <v>6</v>
          </cell>
          <cell r="S76" t="str">
            <v>CALLUM</v>
          </cell>
          <cell r="T76" t="str">
            <v xml:space="preserve">HULL         </v>
          </cell>
          <cell r="U76" t="str">
            <v>UMV</v>
          </cell>
          <cell r="V76">
            <v>13171</v>
          </cell>
          <cell r="W76">
            <v>1.7189814814814817E-3</v>
          </cell>
        </row>
        <row r="77">
          <cell r="A77">
            <v>3</v>
          </cell>
          <cell r="B77">
            <v>8</v>
          </cell>
          <cell r="C77" t="str">
            <v>WANDILE</v>
          </cell>
          <cell r="D77" t="str">
            <v>DUBE</v>
          </cell>
          <cell r="E77" t="str">
            <v>SSSC</v>
          </cell>
          <cell r="F77">
            <v>61472</v>
          </cell>
          <cell r="G77">
            <v>1.5759259259259259E-3</v>
          </cell>
          <cell r="I77">
            <v>3</v>
          </cell>
          <cell r="J77">
            <v>5</v>
          </cell>
          <cell r="K77" t="str">
            <v>SIKHANYISELE</v>
          </cell>
          <cell r="L77" t="str">
            <v xml:space="preserve">DEKEDA         </v>
          </cell>
          <cell r="M77" t="str">
            <v>SOW</v>
          </cell>
          <cell r="N77">
            <v>11719</v>
          </cell>
          <cell r="O77">
            <v>1.7046296296296297E-3</v>
          </cell>
          <cell r="Q77">
            <v>3</v>
          </cell>
          <cell r="R77">
            <v>3</v>
          </cell>
          <cell r="S77" t="str">
            <v>NKOSKHONA</v>
          </cell>
          <cell r="T77" t="str">
            <v xml:space="preserve">MAKASI         </v>
          </cell>
          <cell r="U77" t="str">
            <v>SOW</v>
          </cell>
          <cell r="V77">
            <v>11850</v>
          </cell>
          <cell r="W77">
            <v>1.744212962962963E-3</v>
          </cell>
        </row>
        <row r="78">
          <cell r="A78">
            <v>4</v>
          </cell>
          <cell r="B78">
            <v>4</v>
          </cell>
          <cell r="C78" t="str">
            <v>JUNICO</v>
          </cell>
          <cell r="D78" t="str">
            <v xml:space="preserve">DANIELS         </v>
          </cell>
          <cell r="E78" t="str">
            <v>PAA</v>
          </cell>
          <cell r="F78">
            <v>12251</v>
          </cell>
          <cell r="G78">
            <v>1.6916666666666666E-3</v>
          </cell>
          <cell r="I78">
            <v>4</v>
          </cell>
          <cell r="J78">
            <v>6</v>
          </cell>
          <cell r="K78" t="str">
            <v>JERELDO</v>
          </cell>
          <cell r="L78" t="str">
            <v xml:space="preserve">PLATJIES         </v>
          </cell>
          <cell r="M78" t="str">
            <v>PAA</v>
          </cell>
          <cell r="N78">
            <v>50871</v>
          </cell>
          <cell r="O78">
            <v>1.7137731481481481E-3</v>
          </cell>
          <cell r="Q78">
            <v>4</v>
          </cell>
          <cell r="R78">
            <v>8</v>
          </cell>
          <cell r="S78" t="str">
            <v>MTHOKOZISI</v>
          </cell>
          <cell r="T78" t="str">
            <v>MGENGE</v>
          </cell>
          <cell r="U78" t="str">
            <v>DUB</v>
          </cell>
          <cell r="V78">
            <v>12301</v>
          </cell>
          <cell r="W78">
            <v>1.7719907407407409E-3</v>
          </cell>
        </row>
        <row r="79">
          <cell r="A79">
            <v>5</v>
          </cell>
          <cell r="B79">
            <v>2</v>
          </cell>
          <cell r="C79" t="str">
            <v>OWETHU</v>
          </cell>
          <cell r="D79" t="str">
            <v xml:space="preserve">DUNA         </v>
          </cell>
          <cell r="E79" t="str">
            <v>SOW</v>
          </cell>
          <cell r="F79">
            <v>3584</v>
          </cell>
          <cell r="G79">
            <v>1.7790509259259261E-3</v>
          </cell>
          <cell r="I79">
            <v>5</v>
          </cell>
          <cell r="J79">
            <v>3</v>
          </cell>
          <cell r="K79" t="str">
            <v>NKOSKHONA</v>
          </cell>
          <cell r="L79" t="str">
            <v xml:space="preserve">MAKASI         </v>
          </cell>
          <cell r="M79" t="str">
            <v>SOW</v>
          </cell>
          <cell r="N79">
            <v>11850</v>
          </cell>
          <cell r="O79">
            <v>1.7641203703703705E-3</v>
          </cell>
          <cell r="Q79">
            <v>5</v>
          </cell>
          <cell r="R79">
            <v>5</v>
          </cell>
          <cell r="S79" t="str">
            <v>JERELDO</v>
          </cell>
          <cell r="T79" t="str">
            <v xml:space="preserve">PLATJIES         </v>
          </cell>
          <cell r="U79" t="str">
            <v>PAA</v>
          </cell>
          <cell r="V79">
            <v>50871</v>
          </cell>
          <cell r="W79">
            <v>1.7805555555555554E-3</v>
          </cell>
        </row>
        <row r="80">
          <cell r="A80">
            <v>6</v>
          </cell>
          <cell r="B80">
            <v>7</v>
          </cell>
          <cell r="C80" t="str">
            <v>SIBUSISO</v>
          </cell>
          <cell r="D80" t="str">
            <v xml:space="preserve">MBIKO         </v>
          </cell>
          <cell r="E80" t="str">
            <v>STF</v>
          </cell>
          <cell r="F80">
            <v>50891</v>
          </cell>
          <cell r="G80">
            <v>1.8012731481481482E-3</v>
          </cell>
          <cell r="I80">
            <v>6</v>
          </cell>
          <cell r="J80">
            <v>7</v>
          </cell>
          <cell r="K80" t="str">
            <v>JUNICO</v>
          </cell>
          <cell r="L80" t="str">
            <v xml:space="preserve">DANIELS         </v>
          </cell>
          <cell r="M80" t="str">
            <v>PAA</v>
          </cell>
          <cell r="N80">
            <v>12251</v>
          </cell>
          <cell r="O80">
            <v>1.8877314814814816E-3</v>
          </cell>
          <cell r="Q80">
            <v>6</v>
          </cell>
          <cell r="R80">
            <v>7</v>
          </cell>
          <cell r="S80" t="str">
            <v>JUNICO</v>
          </cell>
          <cell r="T80" t="str">
            <v xml:space="preserve">DANIELS         </v>
          </cell>
          <cell r="U80" t="str">
            <v>PAA</v>
          </cell>
          <cell r="V80">
            <v>12251</v>
          </cell>
          <cell r="W80">
            <v>1.7858796296296297E-3</v>
          </cell>
        </row>
        <row r="81">
          <cell r="B81">
            <v>1</v>
          </cell>
          <cell r="I81">
            <v>7</v>
          </cell>
          <cell r="J81">
            <v>8</v>
          </cell>
          <cell r="K81" t="str">
            <v>NTANDO</v>
          </cell>
          <cell r="L81" t="str">
            <v>SHOZI</v>
          </cell>
          <cell r="M81" t="str">
            <v>UMZ</v>
          </cell>
          <cell r="N81">
            <v>61414</v>
          </cell>
          <cell r="O81">
            <v>1.9282407407407408E-3</v>
          </cell>
          <cell r="Q81">
            <v>7</v>
          </cell>
          <cell r="R81">
            <v>2</v>
          </cell>
          <cell r="S81" t="str">
            <v>OWETHU</v>
          </cell>
          <cell r="T81" t="str">
            <v xml:space="preserve">DUNA         </v>
          </cell>
          <cell r="U81" t="str">
            <v>SOW</v>
          </cell>
          <cell r="V81">
            <v>3584</v>
          </cell>
          <cell r="W81">
            <v>1.8222222222222223E-3</v>
          </cell>
        </row>
        <row r="82">
          <cell r="B82">
            <v>6</v>
          </cell>
          <cell r="I82">
            <v>8</v>
          </cell>
          <cell r="J82">
            <v>1</v>
          </cell>
          <cell r="K82" t="str">
            <v>SIBUSISO</v>
          </cell>
          <cell r="L82" t="str">
            <v xml:space="preserve">MBIKO         </v>
          </cell>
          <cell r="M82" t="str">
            <v>STF</v>
          </cell>
          <cell r="N82">
            <v>50891</v>
          </cell>
          <cell r="O82">
            <v>1.9700231481481483E-3</v>
          </cell>
          <cell r="Q82">
            <v>8</v>
          </cell>
          <cell r="R82">
            <v>1</v>
          </cell>
          <cell r="S82" t="str">
            <v>NTANDO</v>
          </cell>
          <cell r="T82" t="str">
            <v>SHOZI</v>
          </cell>
          <cell r="U82" t="str">
            <v>UMZ</v>
          </cell>
          <cell r="V82">
            <v>61414</v>
          </cell>
          <cell r="W82">
            <v>1.9740740740740738E-3</v>
          </cell>
        </row>
        <row r="83">
          <cell r="B83">
            <v>9</v>
          </cell>
          <cell r="J83">
            <v>9</v>
          </cell>
          <cell r="R83">
            <v>9</v>
          </cell>
        </row>
        <row r="85">
          <cell r="A85" t="str">
            <v>Event 71: U16 Boys 500m K1 Heat 2</v>
          </cell>
          <cell r="I85" t="str">
            <v>Event 89: U16 Boys 500m K1 Semifinal 2</v>
          </cell>
          <cell r="Q85" t="str">
            <v>Event 99: U16 Boys 500m K1 A Final</v>
          </cell>
        </row>
        <row r="86">
          <cell r="A86" t="str">
            <v>Pos</v>
          </cell>
          <cell r="B86" t="str">
            <v>Lane</v>
          </cell>
          <cell r="C86" t="str">
            <v>Name</v>
          </cell>
          <cell r="D86" t="str">
            <v>Surname</v>
          </cell>
          <cell r="E86" t="str">
            <v>Club</v>
          </cell>
          <cell r="F86" t="str">
            <v>CSA ID</v>
          </cell>
          <cell r="G86" t="str">
            <v>Time</v>
          </cell>
          <cell r="I86" t="str">
            <v>Pos</v>
          </cell>
          <cell r="J86" t="str">
            <v>Lane</v>
          </cell>
          <cell r="K86" t="str">
            <v>Name</v>
          </cell>
          <cell r="L86" t="str">
            <v>Surname</v>
          </cell>
          <cell r="M86" t="str">
            <v>Club</v>
          </cell>
          <cell r="N86" t="str">
            <v>CSA ID</v>
          </cell>
          <cell r="O86" t="str">
            <v>Time</v>
          </cell>
          <cell r="Q86" t="str">
            <v>Pos</v>
          </cell>
          <cell r="R86" t="str">
            <v>Lane</v>
          </cell>
          <cell r="S86" t="str">
            <v>Name</v>
          </cell>
          <cell r="T86" t="str">
            <v>Surname</v>
          </cell>
          <cell r="U86" t="str">
            <v>Club</v>
          </cell>
          <cell r="V86" t="str">
            <v>CSA ID</v>
          </cell>
          <cell r="W86" t="str">
            <v>Time</v>
          </cell>
        </row>
        <row r="87">
          <cell r="A87">
            <v>1</v>
          </cell>
          <cell r="B87">
            <v>2</v>
          </cell>
          <cell r="C87" t="str">
            <v>JORDAN</v>
          </cell>
          <cell r="D87" t="str">
            <v xml:space="preserve">KLOPPER         </v>
          </cell>
          <cell r="E87" t="str">
            <v>DAB</v>
          </cell>
          <cell r="F87">
            <v>10109</v>
          </cell>
          <cell r="G87">
            <v>1.392013888888889E-3</v>
          </cell>
          <cell r="I87">
            <v>1</v>
          </cell>
          <cell r="J87">
            <v>5</v>
          </cell>
          <cell r="K87" t="str">
            <v>BRUNO</v>
          </cell>
          <cell r="L87" t="str">
            <v xml:space="preserve">COCHRANE         </v>
          </cell>
          <cell r="M87" t="str">
            <v>DAB</v>
          </cell>
          <cell r="N87">
            <v>11844</v>
          </cell>
          <cell r="O87">
            <v>1.536921296296296E-3</v>
          </cell>
          <cell r="Q87">
            <v>1</v>
          </cell>
          <cell r="R87">
            <v>4</v>
          </cell>
          <cell r="S87" t="str">
            <v>JORDAN</v>
          </cell>
          <cell r="T87" t="str">
            <v xml:space="preserve">KLOPPER         </v>
          </cell>
          <cell r="U87" t="str">
            <v>DAB</v>
          </cell>
          <cell r="V87">
            <v>10109</v>
          </cell>
          <cell r="W87">
            <v>1.495949074074074E-3</v>
          </cell>
        </row>
        <row r="88">
          <cell r="A88">
            <v>2</v>
          </cell>
          <cell r="B88">
            <v>3</v>
          </cell>
          <cell r="C88" t="str">
            <v>BRUNO</v>
          </cell>
          <cell r="D88" t="str">
            <v xml:space="preserve">COCHRANE         </v>
          </cell>
          <cell r="E88" t="str">
            <v>DAB</v>
          </cell>
          <cell r="F88">
            <v>11844</v>
          </cell>
          <cell r="G88">
            <v>1.4440972222222223E-3</v>
          </cell>
          <cell r="I88">
            <v>2</v>
          </cell>
          <cell r="J88">
            <v>3</v>
          </cell>
          <cell r="K88" t="str">
            <v>ZAK</v>
          </cell>
          <cell r="L88" t="str">
            <v xml:space="preserve">JACOBS         </v>
          </cell>
          <cell r="M88" t="str">
            <v>PEN</v>
          </cell>
          <cell r="N88">
            <v>50814</v>
          </cell>
          <cell r="O88">
            <v>1.6114583333333334E-3</v>
          </cell>
          <cell r="Q88">
            <v>2</v>
          </cell>
          <cell r="R88">
            <v>6</v>
          </cell>
          <cell r="S88" t="str">
            <v>THEO</v>
          </cell>
          <cell r="T88" t="str">
            <v xml:space="preserve">DREYER         </v>
          </cell>
          <cell r="U88" t="str">
            <v>DAB</v>
          </cell>
          <cell r="V88">
            <v>10470</v>
          </cell>
          <cell r="W88">
            <v>1.5303240740740744E-3</v>
          </cell>
        </row>
        <row r="89">
          <cell r="A89">
            <v>3</v>
          </cell>
          <cell r="B89">
            <v>7</v>
          </cell>
          <cell r="C89" t="str">
            <v>SENZO</v>
          </cell>
          <cell r="D89" t="str">
            <v>NGCOBO</v>
          </cell>
          <cell r="E89" t="str">
            <v>SSSC</v>
          </cell>
          <cell r="F89">
            <v>60743</v>
          </cell>
          <cell r="G89">
            <v>1.4887731481481481E-3</v>
          </cell>
          <cell r="I89">
            <v>3</v>
          </cell>
          <cell r="J89">
            <v>4</v>
          </cell>
          <cell r="K89" t="str">
            <v>TYDE</v>
          </cell>
          <cell r="L89" t="str">
            <v xml:space="preserve">MALHERBE         </v>
          </cell>
          <cell r="M89" t="str">
            <v>BOR</v>
          </cell>
          <cell r="N89">
            <v>47603</v>
          </cell>
          <cell r="O89">
            <v>1.660300925925926E-3</v>
          </cell>
          <cell r="Q89">
            <v>3</v>
          </cell>
          <cell r="R89">
            <v>7</v>
          </cell>
          <cell r="S89" t="str">
            <v>BRUNO</v>
          </cell>
          <cell r="T89" t="str">
            <v xml:space="preserve">COCHRANE         </v>
          </cell>
          <cell r="U89" t="str">
            <v>DAB</v>
          </cell>
          <cell r="V89">
            <v>11844</v>
          </cell>
          <cell r="W89">
            <v>1.5481481481481483E-3</v>
          </cell>
        </row>
        <row r="90">
          <cell r="A90">
            <v>4</v>
          </cell>
          <cell r="B90">
            <v>6</v>
          </cell>
          <cell r="C90" t="str">
            <v>ZAK</v>
          </cell>
          <cell r="D90" t="str">
            <v xml:space="preserve">JACOBS         </v>
          </cell>
          <cell r="E90" t="str">
            <v>PEN</v>
          </cell>
          <cell r="F90">
            <v>50814</v>
          </cell>
          <cell r="G90">
            <v>1.4922453703703703E-3</v>
          </cell>
          <cell r="I90">
            <v>4</v>
          </cell>
          <cell r="J90">
            <v>6</v>
          </cell>
          <cell r="K90" t="str">
            <v>WANDILE</v>
          </cell>
          <cell r="L90" t="str">
            <v>DUBE</v>
          </cell>
          <cell r="M90" t="str">
            <v>SSSC</v>
          </cell>
          <cell r="N90">
            <v>61472</v>
          </cell>
          <cell r="O90">
            <v>1.6905092592592594E-3</v>
          </cell>
          <cell r="Q90">
            <v>4</v>
          </cell>
          <cell r="R90">
            <v>2</v>
          </cell>
          <cell r="S90" t="str">
            <v>ZAK</v>
          </cell>
          <cell r="T90" t="str">
            <v xml:space="preserve">JACOBS         </v>
          </cell>
          <cell r="U90" t="str">
            <v>PEN</v>
          </cell>
          <cell r="V90">
            <v>50814</v>
          </cell>
          <cell r="W90">
            <v>1.5486111111111111E-3</v>
          </cell>
        </row>
        <row r="91">
          <cell r="A91">
            <v>5</v>
          </cell>
          <cell r="B91">
            <v>4</v>
          </cell>
          <cell r="C91" t="str">
            <v>NKANYEZI</v>
          </cell>
          <cell r="D91" t="str">
            <v>HLONGWANE</v>
          </cell>
          <cell r="E91" t="str">
            <v>DUB</v>
          </cell>
          <cell r="F91">
            <v>12300</v>
          </cell>
          <cell r="G91">
            <v>1.5431712962962966E-3</v>
          </cell>
          <cell r="I91">
            <v>5</v>
          </cell>
          <cell r="J91">
            <v>8</v>
          </cell>
          <cell r="K91" t="str">
            <v>CALLUM</v>
          </cell>
          <cell r="L91" t="str">
            <v xml:space="preserve">HULL         </v>
          </cell>
          <cell r="M91" t="str">
            <v>UMV</v>
          </cell>
          <cell r="N91">
            <v>13171</v>
          </cell>
          <cell r="O91">
            <v>1.7087962962962961E-3</v>
          </cell>
          <cell r="Q91">
            <v>5</v>
          </cell>
          <cell r="R91">
            <v>9</v>
          </cell>
          <cell r="S91" t="str">
            <v>TYDE</v>
          </cell>
          <cell r="T91" t="str">
            <v xml:space="preserve">MALHERBE         </v>
          </cell>
          <cell r="U91" t="str">
            <v>BOR</v>
          </cell>
          <cell r="V91">
            <v>47603</v>
          </cell>
          <cell r="W91">
            <v>1.6237268518518517E-3</v>
          </cell>
        </row>
        <row r="92">
          <cell r="A92">
            <v>6</v>
          </cell>
          <cell r="B92">
            <v>5</v>
          </cell>
          <cell r="C92" t="str">
            <v>CALLUM</v>
          </cell>
          <cell r="D92" t="str">
            <v xml:space="preserve">HULL         </v>
          </cell>
          <cell r="E92" t="str">
            <v>UMV</v>
          </cell>
          <cell r="F92">
            <v>13171</v>
          </cell>
          <cell r="G92">
            <v>1.6082175925925925E-3</v>
          </cell>
          <cell r="I92">
            <v>6</v>
          </cell>
          <cell r="J92">
            <v>7</v>
          </cell>
          <cell r="K92" t="str">
            <v>OWETHU</v>
          </cell>
          <cell r="L92" t="str">
            <v xml:space="preserve">DUNA         </v>
          </cell>
          <cell r="M92" t="str">
            <v>SOW</v>
          </cell>
          <cell r="N92">
            <v>3584</v>
          </cell>
          <cell r="O92">
            <v>1.7468749999999999E-3</v>
          </cell>
          <cell r="Q92">
            <v>6</v>
          </cell>
          <cell r="R92">
            <v>5</v>
          </cell>
          <cell r="S92" t="str">
            <v>CODY</v>
          </cell>
          <cell r="T92" t="str">
            <v xml:space="preserve">STALLARD         </v>
          </cell>
          <cell r="U92" t="str">
            <v>PEN</v>
          </cell>
          <cell r="V92">
            <v>12645</v>
          </cell>
          <cell r="W92">
            <v>1.636111111111111E-3</v>
          </cell>
        </row>
        <row r="93">
          <cell r="A93">
            <v>7</v>
          </cell>
          <cell r="B93">
            <v>8</v>
          </cell>
          <cell r="C93" t="str">
            <v>ABONGILE</v>
          </cell>
          <cell r="D93" t="str">
            <v>SGONYELA</v>
          </cell>
          <cell r="E93" t="str">
            <v>STF</v>
          </cell>
          <cell r="F93">
            <v>50769</v>
          </cell>
          <cell r="G93">
            <v>1.9049768518518519E-3</v>
          </cell>
          <cell r="I93">
            <v>7</v>
          </cell>
          <cell r="J93">
            <v>2</v>
          </cell>
          <cell r="K93" t="str">
            <v>MTHOKOZISI</v>
          </cell>
          <cell r="L93" t="str">
            <v>MGENGE</v>
          </cell>
          <cell r="M93" t="str">
            <v>DUB</v>
          </cell>
          <cell r="N93">
            <v>12301</v>
          </cell>
          <cell r="O93">
            <v>1.7790509259259261E-3</v>
          </cell>
          <cell r="Q93">
            <v>7</v>
          </cell>
          <cell r="R93">
            <v>8</v>
          </cell>
          <cell r="S93" t="str">
            <v>SENZO</v>
          </cell>
          <cell r="T93" t="str">
            <v>NGCOBO</v>
          </cell>
          <cell r="U93" t="str">
            <v>SSSC</v>
          </cell>
          <cell r="V93">
            <v>60743</v>
          </cell>
          <cell r="W93">
            <v>1.6863425925925926E-3</v>
          </cell>
        </row>
        <row r="94">
          <cell r="B94">
            <v>1</v>
          </cell>
          <cell r="I94">
            <v>8</v>
          </cell>
          <cell r="J94">
            <v>1</v>
          </cell>
          <cell r="K94" t="str">
            <v>ABONGILE</v>
          </cell>
          <cell r="L94" t="str">
            <v>SGONYELA</v>
          </cell>
          <cell r="M94" t="str">
            <v>STF</v>
          </cell>
          <cell r="N94">
            <v>50769</v>
          </cell>
          <cell r="O94">
            <v>2.0931712962962965E-3</v>
          </cell>
          <cell r="Q94">
            <v>8</v>
          </cell>
          <cell r="R94">
            <v>3</v>
          </cell>
          <cell r="S94" t="str">
            <v>NKANYEZI</v>
          </cell>
          <cell r="T94" t="str">
            <v>HLONGWANE</v>
          </cell>
          <cell r="U94" t="str">
            <v>DUB</v>
          </cell>
          <cell r="V94">
            <v>12300</v>
          </cell>
          <cell r="W94">
            <v>1.7290509259259258E-3</v>
          </cell>
        </row>
        <row r="95">
          <cell r="B95">
            <v>9</v>
          </cell>
          <cell r="J95">
            <v>9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Q95">
            <v>9</v>
          </cell>
          <cell r="R95">
            <v>1</v>
          </cell>
          <cell r="S95" t="str">
            <v>SIKHANYISELE</v>
          </cell>
          <cell r="T95" t="str">
            <v xml:space="preserve">DEKEDA         </v>
          </cell>
          <cell r="U95" t="str">
            <v>SOW</v>
          </cell>
          <cell r="V95">
            <v>11719</v>
          </cell>
          <cell r="W95">
            <v>1.7510416666666666E-3</v>
          </cell>
        </row>
        <row r="97">
          <cell r="A97" t="str">
            <v>Event 72: U16 Boys 500m K1 Heat 3</v>
          </cell>
        </row>
        <row r="98">
          <cell r="A98" t="str">
            <v>Pos</v>
          </cell>
          <cell r="B98" t="str">
            <v>Lane</v>
          </cell>
          <cell r="C98" t="str">
            <v>Name</v>
          </cell>
          <cell r="D98" t="str">
            <v>Surname</v>
          </cell>
          <cell r="E98" t="str">
            <v>Club</v>
          </cell>
          <cell r="F98" t="str">
            <v>CSA ID</v>
          </cell>
          <cell r="G98" t="str">
            <v>Time</v>
          </cell>
        </row>
        <row r="99">
          <cell r="A99">
            <v>1</v>
          </cell>
          <cell r="B99">
            <v>2</v>
          </cell>
          <cell r="C99" t="str">
            <v>THEO</v>
          </cell>
          <cell r="D99" t="str">
            <v xml:space="preserve">DREYER         </v>
          </cell>
          <cell r="E99" t="str">
            <v>DAB</v>
          </cell>
          <cell r="F99">
            <v>10470</v>
          </cell>
          <cell r="G99">
            <v>1.4487268518518519E-3</v>
          </cell>
        </row>
        <row r="100">
          <cell r="A100">
            <v>2</v>
          </cell>
          <cell r="B100">
            <v>5</v>
          </cell>
          <cell r="C100" t="str">
            <v>TYDE</v>
          </cell>
          <cell r="D100" t="str">
            <v xml:space="preserve">MALHERBE         </v>
          </cell>
          <cell r="E100" t="str">
            <v>BOR</v>
          </cell>
          <cell r="F100">
            <v>47603</v>
          </cell>
          <cell r="G100">
            <v>1.4893518518518519E-3</v>
          </cell>
        </row>
        <row r="101">
          <cell r="A101">
            <v>3</v>
          </cell>
          <cell r="B101">
            <v>6</v>
          </cell>
          <cell r="C101" t="str">
            <v>JERELDO</v>
          </cell>
          <cell r="D101" t="str">
            <v xml:space="preserve">PLATJIES         </v>
          </cell>
          <cell r="E101" t="str">
            <v>PAA</v>
          </cell>
          <cell r="F101">
            <v>50871</v>
          </cell>
          <cell r="G101">
            <v>1.5732638888888888E-3</v>
          </cell>
        </row>
        <row r="102">
          <cell r="A102">
            <v>4</v>
          </cell>
          <cell r="B102">
            <v>3</v>
          </cell>
          <cell r="C102" t="str">
            <v>NKOSKHONA</v>
          </cell>
          <cell r="D102" t="str">
            <v xml:space="preserve">MAKASI         </v>
          </cell>
          <cell r="E102" t="str">
            <v>SOW</v>
          </cell>
          <cell r="F102">
            <v>11850</v>
          </cell>
          <cell r="G102">
            <v>1.6409722222222223E-3</v>
          </cell>
        </row>
        <row r="103">
          <cell r="A103">
            <v>5</v>
          </cell>
          <cell r="B103">
            <v>4</v>
          </cell>
          <cell r="C103" t="str">
            <v>MTHOKOZISI</v>
          </cell>
          <cell r="D103" t="str">
            <v>MGENGE</v>
          </cell>
          <cell r="E103" t="str">
            <v>DUB</v>
          </cell>
          <cell r="F103">
            <v>12301</v>
          </cell>
          <cell r="G103">
            <v>1.7255787037037038E-3</v>
          </cell>
        </row>
        <row r="104">
          <cell r="A104">
            <v>6</v>
          </cell>
          <cell r="B104">
            <v>7</v>
          </cell>
          <cell r="C104" t="str">
            <v>NTANDO</v>
          </cell>
          <cell r="D104" t="str">
            <v>SHOZI</v>
          </cell>
          <cell r="E104" t="str">
            <v>UMZ</v>
          </cell>
          <cell r="F104">
            <v>61414</v>
          </cell>
          <cell r="G104">
            <v>1.7888888888888891E-3</v>
          </cell>
        </row>
        <row r="105">
          <cell r="B105">
            <v>1</v>
          </cell>
        </row>
        <row r="106">
          <cell r="B106">
            <v>8</v>
          </cell>
        </row>
        <row r="107">
          <cell r="B107">
            <v>9</v>
          </cell>
        </row>
        <row r="109">
          <cell r="A109" t="str">
            <v>Event 73: U14 Boys 500m K1 Heat 1</v>
          </cell>
          <cell r="I109" t="str">
            <v>Event 92: U14 Boys 500m K1 Semifinal 1</v>
          </cell>
          <cell r="Q109" t="str">
            <v>Event 105: U14 Boys 500m K1 B Final</v>
          </cell>
        </row>
        <row r="110">
          <cell r="A110" t="str">
            <v>Pos</v>
          </cell>
          <cell r="B110" t="str">
            <v>Lane</v>
          </cell>
          <cell r="C110" t="str">
            <v>Name</v>
          </cell>
          <cell r="D110" t="str">
            <v>Surname</v>
          </cell>
          <cell r="E110" t="str">
            <v>Club</v>
          </cell>
          <cell r="F110" t="str">
            <v>CSA ID</v>
          </cell>
          <cell r="G110" t="str">
            <v>Time</v>
          </cell>
          <cell r="I110" t="str">
            <v>Pos</v>
          </cell>
          <cell r="J110" t="str">
            <v>Lane</v>
          </cell>
          <cell r="K110" t="str">
            <v>Name</v>
          </cell>
          <cell r="L110" t="str">
            <v>Surname</v>
          </cell>
          <cell r="M110" t="str">
            <v>Club</v>
          </cell>
          <cell r="N110" t="str">
            <v>CSA ID</v>
          </cell>
          <cell r="O110" t="str">
            <v>Time</v>
          </cell>
          <cell r="Q110" t="str">
            <v>Pos</v>
          </cell>
          <cell r="R110" t="str">
            <v>Lane</v>
          </cell>
          <cell r="S110" t="str">
            <v>Name</v>
          </cell>
          <cell r="T110" t="str">
            <v>Surname</v>
          </cell>
          <cell r="U110" t="str">
            <v>Club</v>
          </cell>
          <cell r="V110" t="str">
            <v>CSA ID</v>
          </cell>
          <cell r="W110" t="str">
            <v>Time</v>
          </cell>
        </row>
        <row r="111">
          <cell r="A111">
            <v>1</v>
          </cell>
          <cell r="B111">
            <v>5</v>
          </cell>
          <cell r="C111" t="str">
            <v>JARED</v>
          </cell>
          <cell r="D111" t="str">
            <v xml:space="preserve">SHRIMPTON         </v>
          </cell>
          <cell r="E111" t="str">
            <v>PEN</v>
          </cell>
          <cell r="F111">
            <v>12298</v>
          </cell>
          <cell r="G111">
            <v>1.6402777777777778E-3</v>
          </cell>
          <cell r="I111">
            <v>1</v>
          </cell>
          <cell r="J111">
            <v>6</v>
          </cell>
          <cell r="K111" t="str">
            <v>WINSTINO</v>
          </cell>
          <cell r="L111" t="str">
            <v xml:space="preserve">ABRAHAMS         </v>
          </cell>
          <cell r="M111" t="str">
            <v>PAA</v>
          </cell>
          <cell r="N111">
            <v>12252</v>
          </cell>
          <cell r="O111">
            <v>1.8343750000000001E-3</v>
          </cell>
          <cell r="Q111">
            <v>1</v>
          </cell>
          <cell r="R111">
            <v>5</v>
          </cell>
          <cell r="S111" t="str">
            <v>DANIEL</v>
          </cell>
          <cell r="T111" t="str">
            <v xml:space="preserve">VAN EEDEN        </v>
          </cell>
          <cell r="U111" t="str">
            <v>DAB</v>
          </cell>
          <cell r="V111">
            <v>11875</v>
          </cell>
          <cell r="W111">
            <v>2.0195601851851854E-3</v>
          </cell>
        </row>
        <row r="112">
          <cell r="A112">
            <v>2</v>
          </cell>
          <cell r="B112">
            <v>6</v>
          </cell>
          <cell r="C112" t="str">
            <v>SIYABONGA</v>
          </cell>
          <cell r="D112" t="str">
            <v>NDLOVU</v>
          </cell>
          <cell r="E112" t="str">
            <v>DUB</v>
          </cell>
          <cell r="F112">
            <v>12524</v>
          </cell>
          <cell r="G112">
            <v>1.7381944444444443E-3</v>
          </cell>
          <cell r="I112">
            <v>2</v>
          </cell>
          <cell r="J112">
            <v>7</v>
          </cell>
          <cell r="K112" t="str">
            <v>MATTHEW</v>
          </cell>
          <cell r="L112" t="str">
            <v xml:space="preserve">CHARTER         </v>
          </cell>
          <cell r="M112" t="str">
            <v>DAB</v>
          </cell>
          <cell r="N112">
            <v>11846</v>
          </cell>
          <cell r="O112">
            <v>1.8747685185185185E-3</v>
          </cell>
          <cell r="Q112">
            <v>2</v>
          </cell>
          <cell r="R112">
            <v>6</v>
          </cell>
          <cell r="S112" t="str">
            <v>AJ</v>
          </cell>
          <cell r="T112" t="str">
            <v xml:space="preserve">THYSSEN         </v>
          </cell>
          <cell r="U112" t="str">
            <v>PAA</v>
          </cell>
          <cell r="V112">
            <v>50876</v>
          </cell>
          <cell r="W112">
            <v>2.0494212962962961E-3</v>
          </cell>
        </row>
        <row r="113">
          <cell r="A113">
            <v>3</v>
          </cell>
          <cell r="B113">
            <v>4</v>
          </cell>
          <cell r="C113" t="str">
            <v>MELOKUHLE</v>
          </cell>
          <cell r="D113" t="str">
            <v>NTSHABA</v>
          </cell>
          <cell r="E113" t="str">
            <v>DUB</v>
          </cell>
          <cell r="F113">
            <v>12236</v>
          </cell>
          <cell r="G113">
            <v>1.7489583333333333E-3</v>
          </cell>
          <cell r="I113">
            <v>3</v>
          </cell>
          <cell r="J113">
            <v>5</v>
          </cell>
          <cell r="K113" t="str">
            <v>SIYABONGA</v>
          </cell>
          <cell r="L113" t="str">
            <v>NDLOVU</v>
          </cell>
          <cell r="M113" t="str">
            <v>DUB</v>
          </cell>
          <cell r="N113">
            <v>12524</v>
          </cell>
          <cell r="O113">
            <v>1.8862268518518518E-3</v>
          </cell>
          <cell r="Q113">
            <v>3</v>
          </cell>
          <cell r="R113">
            <v>4</v>
          </cell>
          <cell r="S113" t="str">
            <v>CHRISTIAN</v>
          </cell>
          <cell r="T113" t="str">
            <v xml:space="preserve">HOFMEYR         </v>
          </cell>
          <cell r="U113" t="str">
            <v>CEN</v>
          </cell>
          <cell r="V113">
            <v>10957</v>
          </cell>
          <cell r="W113">
            <v>2.0564814814814816E-3</v>
          </cell>
        </row>
        <row r="114">
          <cell r="A114">
            <v>4</v>
          </cell>
          <cell r="B114">
            <v>3</v>
          </cell>
          <cell r="C114" t="str">
            <v>MATTHEW</v>
          </cell>
          <cell r="D114" t="str">
            <v xml:space="preserve">CHARTER         </v>
          </cell>
          <cell r="E114" t="str">
            <v>DAB</v>
          </cell>
          <cell r="F114">
            <v>11846</v>
          </cell>
          <cell r="G114">
            <v>1.8116898148148146E-3</v>
          </cell>
          <cell r="I114">
            <v>4</v>
          </cell>
          <cell r="J114">
            <v>4</v>
          </cell>
          <cell r="K114" t="str">
            <v>DANIEL</v>
          </cell>
          <cell r="L114" t="str">
            <v xml:space="preserve">VAN EEDEN        </v>
          </cell>
          <cell r="M114" t="str">
            <v>DAB</v>
          </cell>
          <cell r="N114">
            <v>11875</v>
          </cell>
          <cell r="O114">
            <v>1.9046296296296296E-3</v>
          </cell>
          <cell r="Q114">
            <v>4</v>
          </cell>
          <cell r="R114">
            <v>3</v>
          </cell>
          <cell r="S114" t="str">
            <v>ROMANO</v>
          </cell>
          <cell r="T114" t="str">
            <v xml:space="preserve">LACKAY         </v>
          </cell>
          <cell r="U114" t="str">
            <v>STE</v>
          </cell>
          <cell r="V114">
            <v>12112</v>
          </cell>
          <cell r="W114">
            <v>2.086574074074074E-3</v>
          </cell>
        </row>
        <row r="115">
          <cell r="A115">
            <v>5</v>
          </cell>
          <cell r="B115">
            <v>7</v>
          </cell>
          <cell r="C115" t="str">
            <v>AJ</v>
          </cell>
          <cell r="D115" t="str">
            <v xml:space="preserve">THYSSEN         </v>
          </cell>
          <cell r="E115" t="str">
            <v>PAA</v>
          </cell>
          <cell r="F115">
            <v>50876</v>
          </cell>
          <cell r="G115">
            <v>1.8483796296296295E-3</v>
          </cell>
          <cell r="I115">
            <v>5</v>
          </cell>
          <cell r="J115">
            <v>3</v>
          </cell>
          <cell r="K115" t="str">
            <v>ROMANO</v>
          </cell>
          <cell r="L115" t="str">
            <v xml:space="preserve">LACKAY         </v>
          </cell>
          <cell r="M115" t="str">
            <v>STE</v>
          </cell>
          <cell r="N115">
            <v>12112</v>
          </cell>
          <cell r="O115">
            <v>1.9819444444444446E-3</v>
          </cell>
          <cell r="Q115">
            <v>5</v>
          </cell>
          <cell r="R115">
            <v>7</v>
          </cell>
          <cell r="S115" t="str">
            <v>LUNGELO</v>
          </cell>
          <cell r="T115" t="str">
            <v>XULU</v>
          </cell>
          <cell r="U115" t="str">
            <v>DUB</v>
          </cell>
          <cell r="V115">
            <v>60729</v>
          </cell>
          <cell r="W115">
            <v>2.2035879629629627E-3</v>
          </cell>
        </row>
        <row r="116">
          <cell r="A116">
            <v>6</v>
          </cell>
          <cell r="B116">
            <v>8</v>
          </cell>
          <cell r="C116" t="str">
            <v>LUNGELO</v>
          </cell>
          <cell r="D116" t="str">
            <v>XULU</v>
          </cell>
          <cell r="E116" t="str">
            <v>DUB</v>
          </cell>
          <cell r="F116">
            <v>60729</v>
          </cell>
          <cell r="G116">
            <v>1.8513888888888887E-3</v>
          </cell>
          <cell r="I116">
            <v>6</v>
          </cell>
          <cell r="J116">
            <v>1</v>
          </cell>
          <cell r="K116" t="str">
            <v>LUNGELO</v>
          </cell>
          <cell r="L116" t="str">
            <v>XULU</v>
          </cell>
          <cell r="M116" t="str">
            <v>DUB</v>
          </cell>
          <cell r="N116">
            <v>60729</v>
          </cell>
          <cell r="O116">
            <v>1.9973379629629629E-3</v>
          </cell>
          <cell r="Q116">
            <v>6</v>
          </cell>
          <cell r="R116">
            <v>1</v>
          </cell>
          <cell r="S116" t="str">
            <v>NHLAMULO</v>
          </cell>
          <cell r="T116" t="str">
            <v xml:space="preserve">MAHWAYI         </v>
          </cell>
          <cell r="U116" t="str">
            <v>SOW</v>
          </cell>
          <cell r="V116">
            <v>11617</v>
          </cell>
          <cell r="W116">
            <v>2.2848379629629629E-3</v>
          </cell>
        </row>
        <row r="117">
          <cell r="A117">
            <v>7</v>
          </cell>
          <cell r="B117">
            <v>2</v>
          </cell>
          <cell r="C117" t="str">
            <v>CHRISTIAN</v>
          </cell>
          <cell r="D117" t="str">
            <v xml:space="preserve">FRIEDERICKSEN         </v>
          </cell>
          <cell r="E117" t="str">
            <v>DAB</v>
          </cell>
          <cell r="F117">
            <v>10154</v>
          </cell>
          <cell r="G117">
            <v>2.2347222222222221E-3</v>
          </cell>
          <cell r="I117">
            <v>7</v>
          </cell>
          <cell r="J117">
            <v>8</v>
          </cell>
          <cell r="K117" t="str">
            <v>NHLAMULO</v>
          </cell>
          <cell r="L117" t="str">
            <v xml:space="preserve">MAHWAYI         </v>
          </cell>
          <cell r="M117" t="str">
            <v>SOW</v>
          </cell>
          <cell r="N117">
            <v>11617</v>
          </cell>
          <cell r="O117">
            <v>2.1171296296296298E-3</v>
          </cell>
          <cell r="Q117">
            <v>7</v>
          </cell>
          <cell r="R117">
            <v>9</v>
          </cell>
          <cell r="S117" t="str">
            <v>THABISO</v>
          </cell>
          <cell r="T117" t="str">
            <v>CELE</v>
          </cell>
          <cell r="U117" t="str">
            <v>UMZ</v>
          </cell>
          <cell r="V117">
            <v>12239</v>
          </cell>
          <cell r="W117">
            <v>2.3696759259259257E-3</v>
          </cell>
        </row>
        <row r="118">
          <cell r="B118">
            <v>1</v>
          </cell>
          <cell r="I118">
            <v>8</v>
          </cell>
          <cell r="J118">
            <v>2</v>
          </cell>
          <cell r="K118" t="str">
            <v>THABISO</v>
          </cell>
          <cell r="L118" t="str">
            <v>CELE</v>
          </cell>
          <cell r="M118" t="str">
            <v>UMZ</v>
          </cell>
          <cell r="N118">
            <v>12239</v>
          </cell>
          <cell r="O118">
            <v>2.275810185185185E-3</v>
          </cell>
          <cell r="Q118">
            <v>8</v>
          </cell>
          <cell r="R118">
            <v>2</v>
          </cell>
          <cell r="S118" t="str">
            <v>NJABULO</v>
          </cell>
          <cell r="T118" t="str">
            <v>ZONDI</v>
          </cell>
          <cell r="U118" t="str">
            <v>UMZ</v>
          </cell>
          <cell r="V118">
            <v>61510</v>
          </cell>
          <cell r="W118">
            <v>2.4064814814814817E-3</v>
          </cell>
        </row>
        <row r="119">
          <cell r="B119">
            <v>9</v>
          </cell>
          <cell r="I119">
            <v>9</v>
          </cell>
          <cell r="J119">
            <v>9</v>
          </cell>
          <cell r="K119" t="str">
            <v>AJ</v>
          </cell>
          <cell r="L119" t="str">
            <v xml:space="preserve">AUGUST         </v>
          </cell>
          <cell r="M119" t="str">
            <v>PAA</v>
          </cell>
          <cell r="N119">
            <v>50877</v>
          </cell>
          <cell r="O119">
            <v>2.4418981481481483E-3</v>
          </cell>
          <cell r="Q119">
            <v>9</v>
          </cell>
          <cell r="R119">
            <v>8</v>
          </cell>
          <cell r="S119" t="str">
            <v>SBUSISO</v>
          </cell>
          <cell r="T119" t="str">
            <v xml:space="preserve">TYIKI         </v>
          </cell>
          <cell r="U119" t="str">
            <v>SOW</v>
          </cell>
          <cell r="V119">
            <v>13709</v>
          </cell>
          <cell r="W119">
            <v>2.7425925925925929E-3</v>
          </cell>
        </row>
        <row r="121">
          <cell r="A121" t="str">
            <v>Event 74: U14 Boys 500m K1 Heat 2</v>
          </cell>
          <cell r="I121" t="str">
            <v>Event 93: U14 Boys 500m K1 Semifinal 2</v>
          </cell>
          <cell r="Q121" t="str">
            <v>Event 106: U14 Boys 500m K1 A Final</v>
          </cell>
        </row>
        <row r="122">
          <cell r="A122" t="str">
            <v>Pos</v>
          </cell>
          <cell r="B122" t="str">
            <v>Lane</v>
          </cell>
          <cell r="C122" t="str">
            <v>Name</v>
          </cell>
          <cell r="D122" t="str">
            <v>Surname</v>
          </cell>
          <cell r="E122" t="str">
            <v>Club</v>
          </cell>
          <cell r="F122" t="str">
            <v>CSA ID</v>
          </cell>
          <cell r="G122" t="str">
            <v>Time</v>
          </cell>
          <cell r="I122" t="str">
            <v>Pos</v>
          </cell>
          <cell r="J122" t="str">
            <v>Lane</v>
          </cell>
          <cell r="K122" t="str">
            <v>Name</v>
          </cell>
          <cell r="L122" t="str">
            <v>Surname</v>
          </cell>
          <cell r="M122" t="str">
            <v>Club</v>
          </cell>
          <cell r="N122" t="str">
            <v>CSA ID</v>
          </cell>
          <cell r="O122" t="str">
            <v>Time</v>
          </cell>
          <cell r="Q122" t="str">
            <v>Pos</v>
          </cell>
          <cell r="R122" t="str">
            <v>Lane</v>
          </cell>
          <cell r="S122" t="str">
            <v>Name</v>
          </cell>
          <cell r="T122" t="str">
            <v>Surname</v>
          </cell>
          <cell r="U122" t="str">
            <v>Club</v>
          </cell>
          <cell r="V122" t="str">
            <v>CSA ID</v>
          </cell>
          <cell r="W122" t="str">
            <v>Time</v>
          </cell>
        </row>
        <row r="123">
          <cell r="A123">
            <v>1</v>
          </cell>
          <cell r="B123">
            <v>8</v>
          </cell>
          <cell r="C123" t="str">
            <v>JOSH</v>
          </cell>
          <cell r="D123" t="str">
            <v xml:space="preserve">WORTHMANN         </v>
          </cell>
          <cell r="E123" t="str">
            <v>AMA</v>
          </cell>
          <cell r="F123">
            <v>60767</v>
          </cell>
          <cell r="G123">
            <v>1.6796296296296297E-3</v>
          </cell>
          <cell r="I123">
            <v>1</v>
          </cell>
          <cell r="J123">
            <v>4</v>
          </cell>
          <cell r="K123" t="str">
            <v>SBULELO</v>
          </cell>
          <cell r="L123" t="str">
            <v>NGOBESE</v>
          </cell>
          <cell r="M123" t="str">
            <v>UMZ</v>
          </cell>
          <cell r="N123">
            <v>60527</v>
          </cell>
          <cell r="O123">
            <v>1.7658564814814813E-3</v>
          </cell>
          <cell r="Q123">
            <v>1</v>
          </cell>
          <cell r="R123">
            <v>6</v>
          </cell>
          <cell r="S123" t="str">
            <v>RYLEY</v>
          </cell>
          <cell r="T123" t="str">
            <v xml:space="preserve">SMITH        </v>
          </cell>
          <cell r="U123" t="str">
            <v>PEN</v>
          </cell>
          <cell r="V123">
            <v>50622</v>
          </cell>
          <cell r="W123">
            <v>1.6627314814814814E-3</v>
          </cell>
        </row>
        <row r="124">
          <cell r="A124">
            <v>2</v>
          </cell>
          <cell r="B124">
            <v>5</v>
          </cell>
          <cell r="C124" t="str">
            <v>ETHAN</v>
          </cell>
          <cell r="D124" t="str">
            <v xml:space="preserve">SEPTEMBER         </v>
          </cell>
          <cell r="E124" t="str">
            <v>PAA</v>
          </cell>
          <cell r="F124">
            <v>12359</v>
          </cell>
          <cell r="G124">
            <v>1.7070601851851849E-3</v>
          </cell>
          <cell r="I124">
            <v>2</v>
          </cell>
          <cell r="J124">
            <v>5</v>
          </cell>
          <cell r="K124" t="str">
            <v>ETHAN</v>
          </cell>
          <cell r="L124" t="str">
            <v xml:space="preserve">SEPTEMBER         </v>
          </cell>
          <cell r="M124" t="str">
            <v>PAA</v>
          </cell>
          <cell r="N124">
            <v>12359</v>
          </cell>
          <cell r="O124">
            <v>1.8565972222222222E-3</v>
          </cell>
          <cell r="Q124">
            <v>2</v>
          </cell>
          <cell r="R124">
            <v>5</v>
          </cell>
          <cell r="S124" t="str">
            <v>JARED</v>
          </cell>
          <cell r="T124" t="str">
            <v xml:space="preserve">SHRIMPTON         </v>
          </cell>
          <cell r="U124" t="str">
            <v>PEN</v>
          </cell>
          <cell r="V124">
            <v>12298</v>
          </cell>
          <cell r="W124">
            <v>1.6773148148148149E-3</v>
          </cell>
        </row>
        <row r="125">
          <cell r="A125">
            <v>3</v>
          </cell>
          <cell r="B125">
            <v>3</v>
          </cell>
          <cell r="C125" t="str">
            <v>DANIEL</v>
          </cell>
          <cell r="D125" t="str">
            <v xml:space="preserve">VAN EEDEN        </v>
          </cell>
          <cell r="E125" t="str">
            <v>DAB</v>
          </cell>
          <cell r="F125">
            <v>11875</v>
          </cell>
          <cell r="G125">
            <v>1.7865740740740741E-3</v>
          </cell>
          <cell r="I125">
            <v>3</v>
          </cell>
          <cell r="J125">
            <v>6</v>
          </cell>
          <cell r="K125" t="str">
            <v>MELOKUHLE</v>
          </cell>
          <cell r="L125" t="str">
            <v>NTSHABA</v>
          </cell>
          <cell r="M125" t="str">
            <v>DUB</v>
          </cell>
          <cell r="N125">
            <v>12236</v>
          </cell>
          <cell r="O125">
            <v>1.8729166666666668E-3</v>
          </cell>
          <cell r="Q125">
            <v>3</v>
          </cell>
          <cell r="R125">
            <v>7</v>
          </cell>
          <cell r="S125" t="str">
            <v>SBULELO</v>
          </cell>
          <cell r="T125" t="str">
            <v>NGOBESE</v>
          </cell>
          <cell r="U125" t="str">
            <v>UMZ</v>
          </cell>
          <cell r="V125">
            <v>60527</v>
          </cell>
          <cell r="W125">
            <v>1.8469907407407404E-3</v>
          </cell>
        </row>
        <row r="126">
          <cell r="A126">
            <v>4</v>
          </cell>
          <cell r="B126">
            <v>2</v>
          </cell>
          <cell r="C126" t="str">
            <v>CHRISTIAN</v>
          </cell>
          <cell r="D126" t="str">
            <v xml:space="preserve">HOFMEYR         </v>
          </cell>
          <cell r="E126" t="str">
            <v>CEN</v>
          </cell>
          <cell r="F126">
            <v>10957</v>
          </cell>
          <cell r="G126">
            <v>1.8054398148148146E-3</v>
          </cell>
          <cell r="I126">
            <v>4</v>
          </cell>
          <cell r="J126">
            <v>3</v>
          </cell>
          <cell r="K126" t="str">
            <v>CHRISTIAN</v>
          </cell>
          <cell r="L126" t="str">
            <v xml:space="preserve">HOFMEYR         </v>
          </cell>
          <cell r="M126" t="str">
            <v>CEN</v>
          </cell>
          <cell r="N126">
            <v>10957</v>
          </cell>
          <cell r="O126">
            <v>1.9412037037037037E-3</v>
          </cell>
          <cell r="Q126">
            <v>4</v>
          </cell>
          <cell r="R126">
            <v>4</v>
          </cell>
          <cell r="S126" t="str">
            <v>JOSH</v>
          </cell>
          <cell r="T126" t="str">
            <v xml:space="preserve">WORTHMANN         </v>
          </cell>
          <cell r="U126" t="str">
            <v>AMA</v>
          </cell>
          <cell r="V126">
            <v>60767</v>
          </cell>
          <cell r="W126">
            <v>1.9443287037037035E-3</v>
          </cell>
        </row>
        <row r="127">
          <cell r="A127">
            <v>5</v>
          </cell>
          <cell r="B127">
            <v>4</v>
          </cell>
          <cell r="C127" t="str">
            <v>THABISO</v>
          </cell>
          <cell r="D127" t="str">
            <v>CELE</v>
          </cell>
          <cell r="E127" t="str">
            <v>UMZ</v>
          </cell>
          <cell r="F127">
            <v>12239</v>
          </cell>
          <cell r="G127">
            <v>2.0506944444444444E-3</v>
          </cell>
          <cell r="I127">
            <v>5</v>
          </cell>
          <cell r="J127">
            <v>7</v>
          </cell>
          <cell r="K127" t="str">
            <v>AJ</v>
          </cell>
          <cell r="L127" t="str">
            <v xml:space="preserve">THYSSEN         </v>
          </cell>
          <cell r="M127" t="str">
            <v>PAA</v>
          </cell>
          <cell r="N127">
            <v>50876</v>
          </cell>
          <cell r="O127">
            <v>1.9916666666666663E-3</v>
          </cell>
          <cell r="Q127">
            <v>5</v>
          </cell>
          <cell r="R127">
            <v>2</v>
          </cell>
          <cell r="S127" t="str">
            <v>ETHAN</v>
          </cell>
          <cell r="T127" t="str">
            <v xml:space="preserve">SEPTEMBER         </v>
          </cell>
          <cell r="U127" t="str">
            <v>PAA</v>
          </cell>
          <cell r="V127">
            <v>12359</v>
          </cell>
          <cell r="W127">
            <v>1.9708333333333336E-3</v>
          </cell>
        </row>
        <row r="128">
          <cell r="A128">
            <v>6</v>
          </cell>
          <cell r="B128">
            <v>6</v>
          </cell>
          <cell r="C128" t="str">
            <v>SBUSISO</v>
          </cell>
          <cell r="D128" t="str">
            <v xml:space="preserve">TYIKI         </v>
          </cell>
          <cell r="E128" t="str">
            <v>SOW</v>
          </cell>
          <cell r="F128">
            <v>13709</v>
          </cell>
          <cell r="G128">
            <v>2.0620370370370371E-3</v>
          </cell>
          <cell r="I128">
            <v>6</v>
          </cell>
          <cell r="J128">
            <v>2</v>
          </cell>
          <cell r="K128" t="str">
            <v>NJABULO</v>
          </cell>
          <cell r="L128" t="str">
            <v>ZONDI</v>
          </cell>
          <cell r="M128" t="str">
            <v>UMZ</v>
          </cell>
          <cell r="N128">
            <v>61510</v>
          </cell>
          <cell r="O128">
            <v>2.1912037037037039E-3</v>
          </cell>
          <cell r="Q128">
            <v>6</v>
          </cell>
          <cell r="R128">
            <v>9</v>
          </cell>
          <cell r="S128" t="str">
            <v>MELOKUHLE</v>
          </cell>
          <cell r="T128" t="str">
            <v>NTSHABA</v>
          </cell>
          <cell r="U128" t="str">
            <v>DUB</v>
          </cell>
          <cell r="V128">
            <v>12236</v>
          </cell>
          <cell r="W128">
            <v>1.9902777777777779E-3</v>
          </cell>
        </row>
        <row r="129">
          <cell r="A129">
            <v>7</v>
          </cell>
          <cell r="B129">
            <v>7</v>
          </cell>
          <cell r="C129" t="str">
            <v>AJ</v>
          </cell>
          <cell r="D129" t="str">
            <v xml:space="preserve">AUGUST         </v>
          </cell>
          <cell r="E129" t="str">
            <v>PAA</v>
          </cell>
          <cell r="F129">
            <v>50877</v>
          </cell>
          <cell r="G129">
            <v>2.1974537037037036E-3</v>
          </cell>
          <cell r="I129">
            <v>7</v>
          </cell>
          <cell r="J129">
            <v>8</v>
          </cell>
          <cell r="K129" t="str">
            <v>SBUSISO</v>
          </cell>
          <cell r="L129" t="str">
            <v xml:space="preserve">TYIKI         </v>
          </cell>
          <cell r="M129" t="str">
            <v>SOW</v>
          </cell>
          <cell r="N129">
            <v>13709</v>
          </cell>
          <cell r="O129">
            <v>2.2960648148148146E-3</v>
          </cell>
          <cell r="Q129">
            <v>7</v>
          </cell>
          <cell r="R129">
            <v>3</v>
          </cell>
          <cell r="S129" t="str">
            <v>WINSTINO</v>
          </cell>
          <cell r="T129" t="str">
            <v xml:space="preserve">ABRAHAMS         </v>
          </cell>
          <cell r="U129" t="str">
            <v>PAA</v>
          </cell>
          <cell r="V129">
            <v>12252</v>
          </cell>
          <cell r="W129">
            <v>2.0106481481481481E-3</v>
          </cell>
        </row>
        <row r="130">
          <cell r="B130">
            <v>1</v>
          </cell>
          <cell r="I130">
            <v>8</v>
          </cell>
          <cell r="J130">
            <v>1</v>
          </cell>
          <cell r="K130" t="str">
            <v>CHRISTIAN</v>
          </cell>
          <cell r="L130" t="str">
            <v xml:space="preserve">FRIEDERICKSEN         </v>
          </cell>
          <cell r="M130" t="str">
            <v>DAB</v>
          </cell>
          <cell r="N130">
            <v>10154</v>
          </cell>
          <cell r="O130">
            <v>2.3348379629629626E-3</v>
          </cell>
          <cell r="Q130">
            <v>8</v>
          </cell>
          <cell r="R130">
            <v>8</v>
          </cell>
          <cell r="S130" t="str">
            <v>MATTHEW</v>
          </cell>
          <cell r="T130" t="str">
            <v xml:space="preserve">CHARTER         </v>
          </cell>
          <cell r="U130" t="str">
            <v>DAB</v>
          </cell>
          <cell r="V130">
            <v>11846</v>
          </cell>
          <cell r="W130">
            <v>2.0400462962962963E-3</v>
          </cell>
        </row>
        <row r="131">
          <cell r="B131">
            <v>9</v>
          </cell>
          <cell r="Q131">
            <v>9</v>
          </cell>
          <cell r="R131">
            <v>1</v>
          </cell>
          <cell r="S131" t="str">
            <v>SIYABONGA</v>
          </cell>
          <cell r="T131" t="str">
            <v>NDLOVU</v>
          </cell>
          <cell r="U131" t="str">
            <v>DUB</v>
          </cell>
          <cell r="V131">
            <v>12524</v>
          </cell>
          <cell r="W131">
            <v>2.1635416666666665E-3</v>
          </cell>
        </row>
        <row r="133">
          <cell r="A133" t="str">
            <v>Event 75: U14 Boys 500m K1 Heat 3</v>
          </cell>
        </row>
        <row r="134">
          <cell r="A134" t="str">
            <v>Pos</v>
          </cell>
          <cell r="B134" t="str">
            <v>Lane</v>
          </cell>
          <cell r="C134" t="str">
            <v>Name</v>
          </cell>
          <cell r="D134" t="str">
            <v>Surname</v>
          </cell>
          <cell r="E134" t="str">
            <v>Club</v>
          </cell>
          <cell r="F134" t="str">
            <v>CSA ID</v>
          </cell>
          <cell r="G134" t="str">
            <v>Time</v>
          </cell>
        </row>
        <row r="135">
          <cell r="A135">
            <v>1</v>
          </cell>
          <cell r="B135">
            <v>6</v>
          </cell>
          <cell r="C135" t="str">
            <v>RYLEY</v>
          </cell>
          <cell r="D135" t="str">
            <v xml:space="preserve">SMITH        </v>
          </cell>
          <cell r="E135" t="str">
            <v>PEN</v>
          </cell>
          <cell r="F135">
            <v>50622</v>
          </cell>
          <cell r="G135">
            <v>1.5797453703703705E-3</v>
          </cell>
        </row>
        <row r="136">
          <cell r="A136">
            <v>2</v>
          </cell>
          <cell r="B136">
            <v>7</v>
          </cell>
          <cell r="C136" t="str">
            <v>SBULELO</v>
          </cell>
          <cell r="D136" t="str">
            <v>NGOBESE</v>
          </cell>
          <cell r="E136" t="str">
            <v>UMZ</v>
          </cell>
          <cell r="F136">
            <v>60527</v>
          </cell>
          <cell r="G136">
            <v>1.6108796296296296E-3</v>
          </cell>
        </row>
        <row r="137">
          <cell r="A137">
            <v>3</v>
          </cell>
          <cell r="B137">
            <v>4</v>
          </cell>
          <cell r="C137" t="str">
            <v>WINSTINO</v>
          </cell>
          <cell r="D137" t="str">
            <v xml:space="preserve">ABRAHAMS         </v>
          </cell>
          <cell r="E137" t="str">
            <v>PAA</v>
          </cell>
          <cell r="F137">
            <v>12252</v>
          </cell>
          <cell r="G137">
            <v>1.753935185185185E-3</v>
          </cell>
        </row>
        <row r="138">
          <cell r="A138">
            <v>4</v>
          </cell>
          <cell r="B138">
            <v>3</v>
          </cell>
          <cell r="C138" t="str">
            <v>ROMANO</v>
          </cell>
          <cell r="D138" t="str">
            <v xml:space="preserve">LACKAY         </v>
          </cell>
          <cell r="E138" t="str">
            <v>STE</v>
          </cell>
          <cell r="F138">
            <v>12112</v>
          </cell>
          <cell r="G138">
            <v>1.9368055555555555E-3</v>
          </cell>
        </row>
        <row r="139">
          <cell r="A139">
            <v>5</v>
          </cell>
          <cell r="B139">
            <v>8</v>
          </cell>
          <cell r="C139" t="str">
            <v>NJABULO</v>
          </cell>
          <cell r="D139" t="str">
            <v>ZONDI</v>
          </cell>
          <cell r="E139" t="str">
            <v>UMZ</v>
          </cell>
          <cell r="F139">
            <v>61510</v>
          </cell>
          <cell r="G139">
            <v>1.9787037037037039E-3</v>
          </cell>
        </row>
        <row r="140">
          <cell r="A140">
            <v>6</v>
          </cell>
          <cell r="B140">
            <v>2</v>
          </cell>
          <cell r="C140" t="str">
            <v>NHLAMULO</v>
          </cell>
          <cell r="D140" t="str">
            <v xml:space="preserve">MAHWAYI         </v>
          </cell>
          <cell r="E140" t="str">
            <v>SOW</v>
          </cell>
          <cell r="F140">
            <v>11617</v>
          </cell>
          <cell r="G140">
            <v>1.9981481481481482E-3</v>
          </cell>
        </row>
        <row r="141">
          <cell r="B141">
            <v>1</v>
          </cell>
        </row>
        <row r="142">
          <cell r="B142">
            <v>5</v>
          </cell>
        </row>
        <row r="143">
          <cell r="B143">
            <v>9</v>
          </cell>
        </row>
        <row r="145">
          <cell r="A145" t="str">
            <v>Event 77: U12 Boys 500m Guppy Heat 1</v>
          </cell>
          <cell r="I145" t="str">
            <v>Event 90: U12 Boys 500m Guppy Semifinal</v>
          </cell>
          <cell r="Q145" t="str">
            <v>Event 112: U12 Boys 500m Guppy Final</v>
          </cell>
        </row>
        <row r="146">
          <cell r="A146" t="str">
            <v>Pos</v>
          </cell>
          <cell r="B146" t="str">
            <v>Lane</v>
          </cell>
          <cell r="C146" t="str">
            <v>Name</v>
          </cell>
          <cell r="D146" t="str">
            <v>Surname</v>
          </cell>
          <cell r="E146" t="str">
            <v>Club</v>
          </cell>
          <cell r="F146" t="str">
            <v>CSA ID</v>
          </cell>
          <cell r="G146" t="str">
            <v>Time</v>
          </cell>
          <cell r="I146" t="str">
            <v>Pos</v>
          </cell>
          <cell r="J146" t="str">
            <v>Lane</v>
          </cell>
          <cell r="K146" t="str">
            <v>Name</v>
          </cell>
          <cell r="L146" t="str">
            <v>Surname</v>
          </cell>
          <cell r="M146" t="str">
            <v>Club</v>
          </cell>
          <cell r="N146" t="str">
            <v>CSA ID</v>
          </cell>
          <cell r="O146" t="str">
            <v>Time</v>
          </cell>
          <cell r="Q146" t="str">
            <v>Pos</v>
          </cell>
          <cell r="R146" t="str">
            <v>Lane</v>
          </cell>
          <cell r="S146" t="str">
            <v>Name</v>
          </cell>
          <cell r="T146" t="str">
            <v>Surname</v>
          </cell>
          <cell r="U146" t="str">
            <v>Club</v>
          </cell>
          <cell r="V146" t="str">
            <v>CSA ID</v>
          </cell>
          <cell r="W146" t="str">
            <v>Time</v>
          </cell>
        </row>
        <row r="147">
          <cell r="A147">
            <v>1</v>
          </cell>
          <cell r="B147">
            <v>8</v>
          </cell>
          <cell r="C147" t="str">
            <v>JARRYD</v>
          </cell>
          <cell r="D147" t="str">
            <v xml:space="preserve">COLE         </v>
          </cell>
          <cell r="E147" t="str">
            <v>PEN</v>
          </cell>
          <cell r="F147">
            <v>50623</v>
          </cell>
          <cell r="G147">
            <v>2.0070601851851851E-3</v>
          </cell>
          <cell r="I147">
            <v>1</v>
          </cell>
          <cell r="J147">
            <v>5</v>
          </cell>
          <cell r="K147" t="str">
            <v>WENCHENDO</v>
          </cell>
          <cell r="L147" t="str">
            <v xml:space="preserve">DE WAAL        </v>
          </cell>
          <cell r="M147" t="str">
            <v>PAA</v>
          </cell>
          <cell r="N147">
            <v>12255</v>
          </cell>
          <cell r="O147">
            <v>2.3188657407407407E-3</v>
          </cell>
          <cell r="Q147">
            <v>1</v>
          </cell>
          <cell r="R147">
            <v>5</v>
          </cell>
          <cell r="S147" t="str">
            <v>JARRYD</v>
          </cell>
          <cell r="T147" t="str">
            <v xml:space="preserve">COLE         </v>
          </cell>
          <cell r="U147" t="str">
            <v>PEN</v>
          </cell>
          <cell r="V147">
            <v>50623</v>
          </cell>
          <cell r="W147">
            <v>2.1681712962962961E-3</v>
          </cell>
        </row>
        <row r="148">
          <cell r="A148">
            <v>2</v>
          </cell>
          <cell r="B148">
            <v>7</v>
          </cell>
          <cell r="C148" t="str">
            <v>ETHAN</v>
          </cell>
          <cell r="D148" t="str">
            <v xml:space="preserve">SANOKE         </v>
          </cell>
          <cell r="E148" t="str">
            <v>VIC</v>
          </cell>
          <cell r="F148">
            <v>13687</v>
          </cell>
          <cell r="G148">
            <v>2.0785879629629631E-3</v>
          </cell>
          <cell r="I148">
            <v>2</v>
          </cell>
          <cell r="J148">
            <v>3</v>
          </cell>
          <cell r="K148" t="str">
            <v>BOKAMOSO</v>
          </cell>
          <cell r="L148" t="str">
            <v xml:space="preserve">NHLAPO         </v>
          </cell>
          <cell r="M148" t="str">
            <v>VIC</v>
          </cell>
          <cell r="N148">
            <v>13689</v>
          </cell>
          <cell r="O148">
            <v>2.3254629629629628E-3</v>
          </cell>
          <cell r="Q148">
            <v>2</v>
          </cell>
          <cell r="R148">
            <v>4</v>
          </cell>
          <cell r="S148" t="str">
            <v>LEEWAYNE</v>
          </cell>
          <cell r="T148" t="str">
            <v xml:space="preserve">PHILANDER         </v>
          </cell>
          <cell r="U148" t="str">
            <v>PAA</v>
          </cell>
          <cell r="V148">
            <v>12256</v>
          </cell>
          <cell r="W148">
            <v>2.2116898148148148E-3</v>
          </cell>
        </row>
        <row r="149">
          <cell r="A149">
            <v>3</v>
          </cell>
          <cell r="B149">
            <v>6</v>
          </cell>
          <cell r="C149" t="str">
            <v>ALWANDE</v>
          </cell>
          <cell r="D149" t="str">
            <v>MADLALA</v>
          </cell>
          <cell r="E149" t="str">
            <v>THI</v>
          </cell>
          <cell r="F149">
            <v>13269</v>
          </cell>
          <cell r="G149">
            <v>2.0902777777777777E-3</v>
          </cell>
          <cell r="I149">
            <v>3</v>
          </cell>
          <cell r="J149">
            <v>4</v>
          </cell>
          <cell r="K149" t="str">
            <v>NQUBEKO</v>
          </cell>
          <cell r="L149" t="str">
            <v>MGOBHOZI</v>
          </cell>
          <cell r="M149" t="str">
            <v>THI</v>
          </cell>
          <cell r="N149">
            <v>12067</v>
          </cell>
          <cell r="O149">
            <v>2.4050925925925928E-3</v>
          </cell>
          <cell r="Q149">
            <v>3</v>
          </cell>
          <cell r="R149">
            <v>8</v>
          </cell>
          <cell r="S149" t="str">
            <v>WENCHENDO</v>
          </cell>
          <cell r="T149" t="str">
            <v xml:space="preserve">DE WAAL        </v>
          </cell>
          <cell r="U149" t="str">
            <v>PAA</v>
          </cell>
          <cell r="V149">
            <v>12255</v>
          </cell>
          <cell r="W149">
            <v>2.3331018518518518E-3</v>
          </cell>
        </row>
        <row r="150">
          <cell r="A150">
            <v>4</v>
          </cell>
          <cell r="B150">
            <v>3</v>
          </cell>
          <cell r="C150" t="str">
            <v>WENCHENDO</v>
          </cell>
          <cell r="D150" t="str">
            <v xml:space="preserve">DE WAAL        </v>
          </cell>
          <cell r="E150" t="str">
            <v>PAA</v>
          </cell>
          <cell r="F150">
            <v>12255</v>
          </cell>
          <cell r="G150">
            <v>2.10625E-3</v>
          </cell>
          <cell r="I150">
            <v>4</v>
          </cell>
          <cell r="J150">
            <v>7</v>
          </cell>
          <cell r="K150" t="str">
            <v>FANELE</v>
          </cell>
          <cell r="L150" t="str">
            <v>ZONDI</v>
          </cell>
          <cell r="M150" t="str">
            <v>DUB</v>
          </cell>
          <cell r="N150">
            <v>13249</v>
          </cell>
          <cell r="O150">
            <v>2.4427083333333336E-3</v>
          </cell>
          <cell r="Q150">
            <v>4</v>
          </cell>
          <cell r="R150">
            <v>2</v>
          </cell>
          <cell r="S150" t="str">
            <v>KEIGAN</v>
          </cell>
          <cell r="T150" t="str">
            <v xml:space="preserve">CLARKE         </v>
          </cell>
          <cell r="U150" t="str">
            <v>AMA</v>
          </cell>
          <cell r="V150">
            <v>13291</v>
          </cell>
          <cell r="W150">
            <v>2.3606481481481482E-3</v>
          </cell>
        </row>
        <row r="151">
          <cell r="A151">
            <v>5</v>
          </cell>
          <cell r="B151">
            <v>5</v>
          </cell>
          <cell r="C151" t="str">
            <v>DAVID</v>
          </cell>
          <cell r="D151" t="str">
            <v xml:space="preserve">MILLER         </v>
          </cell>
          <cell r="E151" t="str">
            <v>DAB</v>
          </cell>
          <cell r="F151">
            <v>13261</v>
          </cell>
          <cell r="G151">
            <v>2.2644675925925927E-3</v>
          </cell>
          <cell r="I151">
            <v>5</v>
          </cell>
          <cell r="J151">
            <v>6</v>
          </cell>
          <cell r="K151" t="str">
            <v>DAVID</v>
          </cell>
          <cell r="L151" t="str">
            <v xml:space="preserve">MILLER         </v>
          </cell>
          <cell r="M151" t="str">
            <v>DAB</v>
          </cell>
          <cell r="N151">
            <v>13261</v>
          </cell>
          <cell r="O151">
            <v>2.4563657407407407E-3</v>
          </cell>
          <cell r="Q151">
            <v>5</v>
          </cell>
          <cell r="R151">
            <v>9</v>
          </cell>
          <cell r="S151" t="str">
            <v>NQUBEKO</v>
          </cell>
          <cell r="T151" t="str">
            <v>MGOBHOZI</v>
          </cell>
          <cell r="U151" t="str">
            <v>THI</v>
          </cell>
          <cell r="V151">
            <v>12067</v>
          </cell>
          <cell r="W151">
            <v>2.4030092592592592E-3</v>
          </cell>
        </row>
        <row r="152">
          <cell r="A152">
            <v>6</v>
          </cell>
          <cell r="B152">
            <v>2</v>
          </cell>
          <cell r="C152" t="str">
            <v>JOSHUA</v>
          </cell>
          <cell r="D152" t="str">
            <v xml:space="preserve">FRIEDERICKSEN         </v>
          </cell>
          <cell r="E152" t="str">
            <v>DAB</v>
          </cell>
          <cell r="F152">
            <v>11402</v>
          </cell>
          <cell r="G152">
            <v>2.3471064814814817E-3</v>
          </cell>
          <cell r="I152">
            <v>6</v>
          </cell>
          <cell r="J152">
            <v>2</v>
          </cell>
          <cell r="K152" t="str">
            <v>JOSHUA</v>
          </cell>
          <cell r="L152" t="str">
            <v xml:space="preserve">FRIEDERICKSEN         </v>
          </cell>
          <cell r="M152" t="str">
            <v>DAB</v>
          </cell>
          <cell r="N152">
            <v>11402</v>
          </cell>
          <cell r="O152">
            <v>2.6819444444444447E-3</v>
          </cell>
          <cell r="Q152">
            <v>6</v>
          </cell>
          <cell r="R152">
            <v>3</v>
          </cell>
          <cell r="S152" t="str">
            <v>ETHAN</v>
          </cell>
          <cell r="T152" t="str">
            <v xml:space="preserve">SANOKE         </v>
          </cell>
          <cell r="U152" t="str">
            <v>VIC</v>
          </cell>
          <cell r="V152">
            <v>13687</v>
          </cell>
          <cell r="W152">
            <v>2.4197916666666669E-3</v>
          </cell>
        </row>
        <row r="153">
          <cell r="A153">
            <v>7</v>
          </cell>
          <cell r="B153">
            <v>4</v>
          </cell>
          <cell r="C153" t="str">
            <v>ANGELO</v>
          </cell>
          <cell r="D153" t="str">
            <v xml:space="preserve">HOJEM         </v>
          </cell>
          <cell r="E153" t="str">
            <v>DAB</v>
          </cell>
          <cell r="F153">
            <v>12829</v>
          </cell>
          <cell r="G153">
            <v>2.694328703703704E-3</v>
          </cell>
          <cell r="I153">
            <v>7</v>
          </cell>
          <cell r="J153">
            <v>8</v>
          </cell>
          <cell r="K153" t="str">
            <v>ANGELO</v>
          </cell>
          <cell r="L153" t="str">
            <v xml:space="preserve">HOJEM         </v>
          </cell>
          <cell r="M153" t="str">
            <v>DAB</v>
          </cell>
          <cell r="N153">
            <v>12829</v>
          </cell>
          <cell r="O153">
            <v>2.7060185185185186E-3</v>
          </cell>
          <cell r="Q153">
            <v>7</v>
          </cell>
          <cell r="R153">
            <v>6</v>
          </cell>
          <cell r="S153" t="str">
            <v>SANELE</v>
          </cell>
          <cell r="T153" t="str">
            <v>MTOLO</v>
          </cell>
          <cell r="U153" t="str">
            <v>DUB</v>
          </cell>
          <cell r="V153">
            <v>13266</v>
          </cell>
          <cell r="W153">
            <v>2.4231481481481478E-3</v>
          </cell>
        </row>
        <row r="154">
          <cell r="B154">
            <v>1</v>
          </cell>
          <cell r="I154">
            <v>8</v>
          </cell>
          <cell r="J154">
            <v>1</v>
          </cell>
          <cell r="K154" t="str">
            <v>DESHWIN</v>
          </cell>
          <cell r="L154" t="str">
            <v>PLAATJIES</v>
          </cell>
          <cell r="M154" t="str">
            <v>STE</v>
          </cell>
          <cell r="N154">
            <v>13746</v>
          </cell>
          <cell r="O154">
            <v>2.8140046296296294E-3</v>
          </cell>
          <cell r="Q154">
            <v>8</v>
          </cell>
          <cell r="R154">
            <v>7</v>
          </cell>
          <cell r="S154" t="str">
            <v>ALWANDE</v>
          </cell>
          <cell r="T154" t="str">
            <v>MADLALA</v>
          </cell>
          <cell r="U154" t="str">
            <v>THI</v>
          </cell>
          <cell r="V154">
            <v>13269</v>
          </cell>
          <cell r="W154">
            <v>2.5682870370370369E-3</v>
          </cell>
        </row>
        <row r="155">
          <cell r="B155">
            <v>9</v>
          </cell>
          <cell r="J155">
            <v>9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Q155">
            <v>9</v>
          </cell>
          <cell r="R155">
            <v>1</v>
          </cell>
          <cell r="S155" t="str">
            <v>BOKAMOSO</v>
          </cell>
          <cell r="T155" t="str">
            <v xml:space="preserve">NHLAPO         </v>
          </cell>
          <cell r="U155" t="str">
            <v>VIC</v>
          </cell>
          <cell r="V155">
            <v>13689</v>
          </cell>
          <cell r="W155">
            <v>2.682175925925926E-3</v>
          </cell>
        </row>
        <row r="157">
          <cell r="A157" t="str">
            <v>Event 78: U12 Boys 500m Guppy Heat 2</v>
          </cell>
        </row>
        <row r="158">
          <cell r="A158" t="str">
            <v>Pos</v>
          </cell>
          <cell r="B158" t="str">
            <v>Lane</v>
          </cell>
          <cell r="C158" t="str">
            <v>Name</v>
          </cell>
          <cell r="D158" t="str">
            <v>Surname</v>
          </cell>
          <cell r="E158" t="str">
            <v>Club</v>
          </cell>
          <cell r="F158" t="str">
            <v>CSA ID</v>
          </cell>
          <cell r="G158" t="str">
            <v>Time</v>
          </cell>
        </row>
        <row r="159">
          <cell r="A159">
            <v>1</v>
          </cell>
          <cell r="B159">
            <v>3</v>
          </cell>
          <cell r="C159" t="str">
            <v>LEEWAYNE</v>
          </cell>
          <cell r="D159" t="str">
            <v xml:space="preserve">PHILANDER         </v>
          </cell>
          <cell r="E159" t="str">
            <v>PAA</v>
          </cell>
          <cell r="F159">
            <v>12256</v>
          </cell>
          <cell r="G159">
            <v>2.040277777777778E-3</v>
          </cell>
        </row>
        <row r="160">
          <cell r="A160">
            <v>2</v>
          </cell>
          <cell r="B160">
            <v>5</v>
          </cell>
          <cell r="C160" t="str">
            <v>SANELE</v>
          </cell>
          <cell r="D160" t="str">
            <v>MTOLO</v>
          </cell>
          <cell r="E160" t="str">
            <v>DUB</v>
          </cell>
          <cell r="F160">
            <v>13266</v>
          </cell>
          <cell r="G160">
            <v>2.0528935185185186E-3</v>
          </cell>
        </row>
        <row r="161">
          <cell r="A161">
            <v>3</v>
          </cell>
          <cell r="B161">
            <v>6</v>
          </cell>
          <cell r="C161" t="str">
            <v>KEIGAN</v>
          </cell>
          <cell r="D161" t="str">
            <v xml:space="preserve">CLARKE         </v>
          </cell>
          <cell r="E161" t="str">
            <v>AMA</v>
          </cell>
          <cell r="F161">
            <v>13291</v>
          </cell>
          <cell r="G161">
            <v>2.075462962962963E-3</v>
          </cell>
        </row>
        <row r="162">
          <cell r="A162">
            <v>4</v>
          </cell>
          <cell r="B162">
            <v>2</v>
          </cell>
          <cell r="C162" t="str">
            <v>NQUBEKO</v>
          </cell>
          <cell r="D162" t="str">
            <v>MGOBHOZI</v>
          </cell>
          <cell r="E162" t="str">
            <v>THI</v>
          </cell>
          <cell r="F162">
            <v>12067</v>
          </cell>
          <cell r="G162">
            <v>2.1094907407407408E-3</v>
          </cell>
        </row>
        <row r="163">
          <cell r="A163">
            <v>5</v>
          </cell>
          <cell r="B163">
            <v>7</v>
          </cell>
          <cell r="C163" t="str">
            <v>BOKAMOSO</v>
          </cell>
          <cell r="D163" t="str">
            <v xml:space="preserve">NHLAPO         </v>
          </cell>
          <cell r="E163" t="str">
            <v>VIC</v>
          </cell>
          <cell r="F163">
            <v>13689</v>
          </cell>
          <cell r="G163">
            <v>2.1783564814814812E-3</v>
          </cell>
        </row>
        <row r="164">
          <cell r="A164">
            <v>6</v>
          </cell>
          <cell r="B164">
            <v>4</v>
          </cell>
          <cell r="C164" t="str">
            <v>FANELE</v>
          </cell>
          <cell r="D164" t="str">
            <v>ZONDI</v>
          </cell>
          <cell r="E164" t="str">
            <v>DUB</v>
          </cell>
          <cell r="F164">
            <v>13249</v>
          </cell>
          <cell r="G164">
            <v>2.312152777777778E-3</v>
          </cell>
        </row>
        <row r="165">
          <cell r="A165">
            <v>7</v>
          </cell>
          <cell r="B165">
            <v>8</v>
          </cell>
          <cell r="C165" t="str">
            <v>DESHWIN</v>
          </cell>
          <cell r="D165" t="str">
            <v>PLAATJIES</v>
          </cell>
          <cell r="E165" t="str">
            <v>STE</v>
          </cell>
          <cell r="F165">
            <v>13746</v>
          </cell>
          <cell r="G165">
            <v>2.4303240740740739E-3</v>
          </cell>
        </row>
        <row r="166">
          <cell r="B166">
            <v>1</v>
          </cell>
        </row>
        <row r="167">
          <cell r="B167">
            <v>9</v>
          </cell>
        </row>
        <row r="169">
          <cell r="A169" t="str">
            <v>Event 79: U18 Girls 500m K1 Heat 1</v>
          </cell>
          <cell r="I169" t="str">
            <v>Event 94: U18 Girls 500m K1 Semifinal</v>
          </cell>
          <cell r="Q169" t="str">
            <v>Event 116: U18 Girls 500m K1 Final</v>
          </cell>
        </row>
        <row r="170">
          <cell r="A170" t="str">
            <v>Pos</v>
          </cell>
          <cell r="B170" t="str">
            <v>Lane</v>
          </cell>
          <cell r="C170" t="str">
            <v>Name</v>
          </cell>
          <cell r="D170" t="str">
            <v>Surname</v>
          </cell>
          <cell r="E170" t="str">
            <v>Club</v>
          </cell>
          <cell r="F170" t="str">
            <v>CSA ID</v>
          </cell>
          <cell r="G170" t="str">
            <v>Time</v>
          </cell>
          <cell r="I170" t="str">
            <v>Pos</v>
          </cell>
          <cell r="J170" t="str">
            <v>Lane</v>
          </cell>
          <cell r="K170" t="str">
            <v>Name</v>
          </cell>
          <cell r="L170" t="str">
            <v>Surname</v>
          </cell>
          <cell r="M170" t="str">
            <v>Club</v>
          </cell>
          <cell r="N170" t="str">
            <v>CSA ID</v>
          </cell>
          <cell r="O170" t="str">
            <v>Time</v>
          </cell>
          <cell r="Q170" t="str">
            <v>Pos</v>
          </cell>
          <cell r="R170" t="str">
            <v>Lane</v>
          </cell>
          <cell r="S170" t="str">
            <v>Name</v>
          </cell>
          <cell r="T170" t="str">
            <v>Surname</v>
          </cell>
          <cell r="U170" t="str">
            <v>Club</v>
          </cell>
          <cell r="V170" t="str">
            <v>CSA ID</v>
          </cell>
          <cell r="W170" t="str">
            <v>Time</v>
          </cell>
        </row>
        <row r="171">
          <cell r="A171">
            <v>1</v>
          </cell>
          <cell r="B171">
            <v>2</v>
          </cell>
          <cell r="C171" t="str">
            <v>HELEN</v>
          </cell>
          <cell r="D171" t="str">
            <v xml:space="preserve">JANSEN VAN VUUREN       </v>
          </cell>
          <cell r="E171" t="str">
            <v>VIC</v>
          </cell>
          <cell r="F171">
            <v>10254</v>
          </cell>
          <cell r="G171">
            <v>1.6222222222222222E-3</v>
          </cell>
          <cell r="I171">
            <v>1</v>
          </cell>
          <cell r="J171">
            <v>5</v>
          </cell>
          <cell r="K171" t="str">
            <v>BABETTE</v>
          </cell>
          <cell r="L171" t="str">
            <v xml:space="preserve">VAN ROOYEN        </v>
          </cell>
          <cell r="M171" t="str">
            <v>PEN</v>
          </cell>
          <cell r="N171">
            <v>13333</v>
          </cell>
          <cell r="O171">
            <v>1.7774305555555555E-3</v>
          </cell>
          <cell r="Q171">
            <v>1</v>
          </cell>
          <cell r="R171">
            <v>4</v>
          </cell>
          <cell r="S171" t="str">
            <v>SASKIA</v>
          </cell>
          <cell r="T171" t="str">
            <v xml:space="preserve">HOCKLY         </v>
          </cell>
          <cell r="U171" t="str">
            <v>UMH</v>
          </cell>
          <cell r="V171">
            <v>61302</v>
          </cell>
          <cell r="W171">
            <v>1.7924768518518515E-3</v>
          </cell>
        </row>
        <row r="172">
          <cell r="A172">
            <v>2</v>
          </cell>
          <cell r="B172">
            <v>8</v>
          </cell>
          <cell r="C172" t="str">
            <v>VALMAJEAN</v>
          </cell>
          <cell r="D172" t="str">
            <v xml:space="preserve">HOCKLY         </v>
          </cell>
          <cell r="E172" t="str">
            <v>UMH</v>
          </cell>
          <cell r="F172">
            <v>61303</v>
          </cell>
          <cell r="G172">
            <v>1.6278935185185188E-3</v>
          </cell>
          <cell r="I172">
            <v>2</v>
          </cell>
          <cell r="J172">
            <v>4</v>
          </cell>
          <cell r="K172" t="str">
            <v>KERRY</v>
          </cell>
          <cell r="L172" t="str">
            <v xml:space="preserve">ELLIOTT         </v>
          </cell>
          <cell r="M172" t="str">
            <v>BOR</v>
          </cell>
          <cell r="N172">
            <v>41908</v>
          </cell>
          <cell r="O172">
            <v>1.8861111111111112E-3</v>
          </cell>
          <cell r="Q172">
            <v>2</v>
          </cell>
          <cell r="R172">
            <v>5</v>
          </cell>
          <cell r="S172" t="str">
            <v>HELEN</v>
          </cell>
          <cell r="T172" t="str">
            <v xml:space="preserve">JANSEN VAN VUUREN       </v>
          </cell>
          <cell r="U172" t="str">
            <v>VIC</v>
          </cell>
          <cell r="V172">
            <v>10254</v>
          </cell>
          <cell r="W172">
            <v>1.8424768518518519E-3</v>
          </cell>
        </row>
        <row r="173">
          <cell r="A173">
            <v>3</v>
          </cell>
          <cell r="B173">
            <v>6</v>
          </cell>
          <cell r="C173" t="str">
            <v>NERIYAH</v>
          </cell>
          <cell r="D173" t="str">
            <v xml:space="preserve">DILL         </v>
          </cell>
          <cell r="E173" t="str">
            <v>STF</v>
          </cell>
          <cell r="F173">
            <v>50866</v>
          </cell>
          <cell r="G173">
            <v>1.632638888888889E-3</v>
          </cell>
          <cell r="I173">
            <v>3</v>
          </cell>
          <cell r="J173">
            <v>6</v>
          </cell>
          <cell r="K173" t="str">
            <v>NINA</v>
          </cell>
          <cell r="L173" t="str">
            <v xml:space="preserve">CALLEBAUT         </v>
          </cell>
          <cell r="M173" t="str">
            <v>ECVC</v>
          </cell>
          <cell r="N173">
            <v>47519</v>
          </cell>
          <cell r="O173">
            <v>1.9141203703703705E-3</v>
          </cell>
          <cell r="Q173">
            <v>3</v>
          </cell>
          <cell r="R173">
            <v>3</v>
          </cell>
          <cell r="S173" t="str">
            <v>VALMAJEAN</v>
          </cell>
          <cell r="T173" t="str">
            <v xml:space="preserve">HOCKLY         </v>
          </cell>
          <cell r="U173" t="str">
            <v>UMH</v>
          </cell>
          <cell r="V173">
            <v>61303</v>
          </cell>
          <cell r="W173">
            <v>1.8484953703703704E-3</v>
          </cell>
        </row>
        <row r="174">
          <cell r="A174">
            <v>4</v>
          </cell>
          <cell r="B174">
            <v>4</v>
          </cell>
          <cell r="C174" t="str">
            <v>BABETTE</v>
          </cell>
          <cell r="D174" t="str">
            <v xml:space="preserve">VAN ROOYEN        </v>
          </cell>
          <cell r="E174" t="str">
            <v>PEN</v>
          </cell>
          <cell r="F174">
            <v>13333</v>
          </cell>
          <cell r="G174">
            <v>1.7416666666666665E-3</v>
          </cell>
          <cell r="I174">
            <v>4</v>
          </cell>
          <cell r="J174">
            <v>2</v>
          </cell>
          <cell r="K174" t="str">
            <v>TINYIKO</v>
          </cell>
          <cell r="L174" t="str">
            <v xml:space="preserve">MAHWAYI         </v>
          </cell>
          <cell r="M174" t="str">
            <v>SOW</v>
          </cell>
          <cell r="N174">
            <v>10981</v>
          </cell>
          <cell r="O174">
            <v>2.1108796296296297E-3</v>
          </cell>
          <cell r="Q174">
            <v>4</v>
          </cell>
          <cell r="R174">
            <v>7</v>
          </cell>
          <cell r="S174" t="str">
            <v>NERIYAH</v>
          </cell>
          <cell r="T174" t="str">
            <v xml:space="preserve">DILL         </v>
          </cell>
          <cell r="U174" t="str">
            <v>STF</v>
          </cell>
          <cell r="V174">
            <v>50866</v>
          </cell>
          <cell r="W174">
            <v>1.857175925925926E-3</v>
          </cell>
        </row>
        <row r="175">
          <cell r="A175">
            <v>5</v>
          </cell>
          <cell r="B175">
            <v>5</v>
          </cell>
          <cell r="C175" t="str">
            <v>NINA</v>
          </cell>
          <cell r="D175" t="str">
            <v xml:space="preserve">CALLEBAUT         </v>
          </cell>
          <cell r="E175" t="str">
            <v>ECVC</v>
          </cell>
          <cell r="F175">
            <v>47519</v>
          </cell>
          <cell r="G175">
            <v>1.8425925925925927E-3</v>
          </cell>
          <cell r="I175">
            <v>5</v>
          </cell>
          <cell r="J175">
            <v>7</v>
          </cell>
          <cell r="K175" t="str">
            <v>CHANTELLE</v>
          </cell>
          <cell r="L175" t="str">
            <v xml:space="preserve">SAMPSON         </v>
          </cell>
          <cell r="M175" t="str">
            <v>STE</v>
          </cell>
          <cell r="N175">
            <v>50889</v>
          </cell>
          <cell r="O175">
            <v>2.1310185185185186E-3</v>
          </cell>
          <cell r="Q175">
            <v>5</v>
          </cell>
          <cell r="R175">
            <v>8</v>
          </cell>
          <cell r="S175" t="str">
            <v>BABETTE</v>
          </cell>
          <cell r="T175" t="str">
            <v xml:space="preserve">VAN ROOYEN        </v>
          </cell>
          <cell r="U175" t="str">
            <v>PEN</v>
          </cell>
          <cell r="V175">
            <v>13333</v>
          </cell>
          <cell r="W175">
            <v>1.9070601851851852E-3</v>
          </cell>
        </row>
        <row r="176">
          <cell r="A176">
            <v>6</v>
          </cell>
          <cell r="B176">
            <v>3</v>
          </cell>
          <cell r="C176" t="str">
            <v>TINYIKO</v>
          </cell>
          <cell r="D176" t="str">
            <v xml:space="preserve">MAHWAYI         </v>
          </cell>
          <cell r="E176" t="str">
            <v>SOW</v>
          </cell>
          <cell r="F176">
            <v>10981</v>
          </cell>
          <cell r="G176">
            <v>1.9821759259259259E-3</v>
          </cell>
          <cell r="I176">
            <v>6</v>
          </cell>
          <cell r="J176">
            <v>3</v>
          </cell>
          <cell r="K176" t="str">
            <v>SIBONGILE</v>
          </cell>
          <cell r="L176" t="str">
            <v xml:space="preserve">RENGQE         </v>
          </cell>
          <cell r="M176" t="str">
            <v>SOW</v>
          </cell>
          <cell r="N176">
            <v>12074</v>
          </cell>
          <cell r="O176">
            <v>2.1541666666666666E-3</v>
          </cell>
          <cell r="Q176">
            <v>6</v>
          </cell>
          <cell r="R176">
            <v>6</v>
          </cell>
          <cell r="S176" t="str">
            <v>AMY</v>
          </cell>
          <cell r="T176" t="str">
            <v xml:space="preserve">DUFFETT         </v>
          </cell>
          <cell r="U176" t="str">
            <v>STF</v>
          </cell>
          <cell r="V176">
            <v>50659</v>
          </cell>
          <cell r="W176">
            <v>1.9156249999999998E-3</v>
          </cell>
        </row>
        <row r="177">
          <cell r="A177">
            <v>7</v>
          </cell>
          <cell r="B177">
            <v>7</v>
          </cell>
          <cell r="C177" t="str">
            <v>BAZOTHINI</v>
          </cell>
          <cell r="D177" t="str">
            <v>GCWENSA</v>
          </cell>
          <cell r="E177" t="str">
            <v>KIN</v>
          </cell>
          <cell r="F177">
            <v>61232</v>
          </cell>
          <cell r="G177">
            <v>2.0546296296296298E-3</v>
          </cell>
          <cell r="I177">
            <v>7</v>
          </cell>
          <cell r="J177">
            <v>8</v>
          </cell>
          <cell r="K177" t="str">
            <v>BAZOTHINI</v>
          </cell>
          <cell r="L177" t="str">
            <v>GCWENSA</v>
          </cell>
          <cell r="M177" t="str">
            <v>KIN</v>
          </cell>
          <cell r="N177">
            <v>61232</v>
          </cell>
          <cell r="O177">
            <v>2.17662037037037E-3</v>
          </cell>
          <cell r="Q177">
            <v>7</v>
          </cell>
          <cell r="R177">
            <v>9</v>
          </cell>
          <cell r="S177" t="str">
            <v>NINA</v>
          </cell>
          <cell r="T177" t="str">
            <v xml:space="preserve">CALLEBAUT         </v>
          </cell>
          <cell r="U177" t="str">
            <v>ECVC</v>
          </cell>
          <cell r="V177">
            <v>47519</v>
          </cell>
          <cell r="W177">
            <v>2.0309027777777777E-3</v>
          </cell>
        </row>
        <row r="178">
          <cell r="B178">
            <v>1</v>
          </cell>
          <cell r="J178">
            <v>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Q178">
            <v>8</v>
          </cell>
          <cell r="R178">
            <v>2</v>
          </cell>
          <cell r="S178" t="str">
            <v>CAITLYN</v>
          </cell>
          <cell r="T178" t="str">
            <v xml:space="preserve">EVANS         </v>
          </cell>
          <cell r="U178" t="str">
            <v>DAB</v>
          </cell>
          <cell r="V178">
            <v>10832</v>
          </cell>
          <cell r="W178">
            <v>2.0944444444444443E-3</v>
          </cell>
        </row>
        <row r="179">
          <cell r="B179">
            <v>9</v>
          </cell>
          <cell r="J179">
            <v>9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Q179">
            <v>9</v>
          </cell>
          <cell r="R179">
            <v>1</v>
          </cell>
          <cell r="S179" t="str">
            <v>KERRY</v>
          </cell>
          <cell r="T179" t="str">
            <v xml:space="preserve">ELLIOTT         </v>
          </cell>
          <cell r="U179" t="str">
            <v>BOR</v>
          </cell>
          <cell r="V179">
            <v>41908</v>
          </cell>
          <cell r="W179">
            <v>2.133912037037037E-3</v>
          </cell>
        </row>
        <row r="181">
          <cell r="A181" t="str">
            <v>Event 80: U18 Girls 500m K1 Heat 2</v>
          </cell>
        </row>
        <row r="182">
          <cell r="A182" t="str">
            <v>Pos</v>
          </cell>
          <cell r="B182" t="str">
            <v>Lane</v>
          </cell>
          <cell r="C182" t="str">
            <v>Name</v>
          </cell>
          <cell r="D182" t="str">
            <v>Surname</v>
          </cell>
          <cell r="E182" t="str">
            <v>Club</v>
          </cell>
          <cell r="F182" t="str">
            <v>CSA ID</v>
          </cell>
          <cell r="G182" t="str">
            <v>Time</v>
          </cell>
        </row>
        <row r="183">
          <cell r="A183">
            <v>1</v>
          </cell>
          <cell r="B183">
            <v>7</v>
          </cell>
          <cell r="C183" t="str">
            <v>SASKIA</v>
          </cell>
          <cell r="D183" t="str">
            <v xml:space="preserve">HOCKLY         </v>
          </cell>
          <cell r="E183" t="str">
            <v>UMH</v>
          </cell>
          <cell r="F183">
            <v>61302</v>
          </cell>
          <cell r="G183">
            <v>1.636226851851852E-3</v>
          </cell>
        </row>
        <row r="184">
          <cell r="A184">
            <v>2</v>
          </cell>
          <cell r="B184">
            <v>5</v>
          </cell>
          <cell r="C184" t="str">
            <v>AMY</v>
          </cell>
          <cell r="D184" t="str">
            <v xml:space="preserve">DUFFETT         </v>
          </cell>
          <cell r="E184" t="str">
            <v>STF</v>
          </cell>
          <cell r="F184">
            <v>50659</v>
          </cell>
          <cell r="G184">
            <v>1.6826388888888889E-3</v>
          </cell>
        </row>
        <row r="185">
          <cell r="A185">
            <v>3</v>
          </cell>
          <cell r="B185">
            <v>2</v>
          </cell>
          <cell r="C185" t="str">
            <v>CAITLYN</v>
          </cell>
          <cell r="D185" t="str">
            <v xml:space="preserve">EVANS         </v>
          </cell>
          <cell r="E185" t="str">
            <v>DAB</v>
          </cell>
          <cell r="F185">
            <v>10832</v>
          </cell>
          <cell r="G185">
            <v>1.7274305555555556E-3</v>
          </cell>
        </row>
        <row r="186">
          <cell r="A186">
            <v>4</v>
          </cell>
          <cell r="B186">
            <v>4</v>
          </cell>
          <cell r="C186" t="str">
            <v>KERRY</v>
          </cell>
          <cell r="D186" t="str">
            <v xml:space="preserve">ELLIOTT         </v>
          </cell>
          <cell r="E186" t="str">
            <v>BOR</v>
          </cell>
          <cell r="F186">
            <v>41908</v>
          </cell>
          <cell r="G186">
            <v>1.7994212962962964E-3</v>
          </cell>
        </row>
        <row r="187">
          <cell r="A187">
            <v>5</v>
          </cell>
          <cell r="B187">
            <v>3</v>
          </cell>
          <cell r="C187" t="str">
            <v>SIBONGILE</v>
          </cell>
          <cell r="D187" t="str">
            <v xml:space="preserve">RENGQE         </v>
          </cell>
          <cell r="E187" t="str">
            <v>SOW</v>
          </cell>
          <cell r="F187">
            <v>12074</v>
          </cell>
          <cell r="G187">
            <v>2.0331018518518519E-3</v>
          </cell>
        </row>
        <row r="188">
          <cell r="A188">
            <v>6</v>
          </cell>
          <cell r="B188">
            <v>6</v>
          </cell>
          <cell r="C188" t="str">
            <v>CHANTELLE</v>
          </cell>
          <cell r="D188" t="str">
            <v xml:space="preserve">SAMPSON         </v>
          </cell>
          <cell r="E188" t="str">
            <v>STE</v>
          </cell>
          <cell r="F188">
            <v>50889</v>
          </cell>
          <cell r="G188">
            <v>2.0435185185185187E-3</v>
          </cell>
        </row>
        <row r="189">
          <cell r="B189">
            <v>1</v>
          </cell>
        </row>
        <row r="190">
          <cell r="B190">
            <v>8</v>
          </cell>
        </row>
        <row r="191">
          <cell r="B191">
            <v>9</v>
          </cell>
        </row>
        <row r="193">
          <cell r="Q193" t="str">
            <v>Event 83: 35+ Men 500m K1 Final</v>
          </cell>
        </row>
        <row r="194">
          <cell r="Q194" t="str">
            <v>Pos</v>
          </cell>
          <cell r="R194" t="str">
            <v>Lane</v>
          </cell>
          <cell r="S194" t="str">
            <v>Name</v>
          </cell>
          <cell r="T194" t="str">
            <v>Surname</v>
          </cell>
          <cell r="U194" t="str">
            <v>Club</v>
          </cell>
          <cell r="V194" t="str">
            <v>CSA ID</v>
          </cell>
          <cell r="W194" t="str">
            <v>Time</v>
          </cell>
        </row>
        <row r="195">
          <cell r="Q195">
            <v>1</v>
          </cell>
          <cell r="R195">
            <v>6</v>
          </cell>
          <cell r="S195" t="str">
            <v>CHRISTIAN</v>
          </cell>
          <cell r="T195" t="str">
            <v>CALLEBAUT</v>
          </cell>
          <cell r="U195" t="str">
            <v>ECVC</v>
          </cell>
          <cell r="V195">
            <v>4587</v>
          </cell>
          <cell r="W195">
            <v>1.498726851851852E-3</v>
          </cell>
        </row>
        <row r="196">
          <cell r="Q196">
            <v>2</v>
          </cell>
          <cell r="R196">
            <v>5</v>
          </cell>
          <cell r="S196" t="str">
            <v>SEAN</v>
          </cell>
          <cell r="T196" t="str">
            <v>PRIVETT</v>
          </cell>
          <cell r="U196" t="str">
            <v>STF</v>
          </cell>
          <cell r="V196">
            <v>5182</v>
          </cell>
          <cell r="W196">
            <v>1.6164351851851852E-3</v>
          </cell>
        </row>
        <row r="197">
          <cell r="Q197">
            <v>3</v>
          </cell>
          <cell r="R197">
            <v>3</v>
          </cell>
          <cell r="S197" t="str">
            <v>WILLEM</v>
          </cell>
          <cell r="T197" t="str">
            <v xml:space="preserve">LANDMAN         </v>
          </cell>
          <cell r="U197" t="str">
            <v>CEN</v>
          </cell>
          <cell r="V197">
            <v>2508</v>
          </cell>
          <cell r="W197">
            <v>1.7140046296296298E-3</v>
          </cell>
        </row>
        <row r="198">
          <cell r="R198">
            <v>1</v>
          </cell>
        </row>
        <row r="199">
          <cell r="R199">
            <v>2</v>
          </cell>
        </row>
        <row r="200">
          <cell r="R200">
            <v>4</v>
          </cell>
        </row>
        <row r="201">
          <cell r="R201">
            <v>7</v>
          </cell>
        </row>
        <row r="202">
          <cell r="R202">
            <v>8</v>
          </cell>
        </row>
        <row r="203">
          <cell r="R203">
            <v>9</v>
          </cell>
        </row>
        <row r="205">
          <cell r="A205" t="str">
            <v>Event 85: U18 Boys 500m K1 Heat 1</v>
          </cell>
          <cell r="I205" t="str">
            <v>Event 100: U18 Boys 500m K1 Semifinal 1</v>
          </cell>
          <cell r="Q205" t="str">
            <v>Event 110: U18 Boys 500m K1 B Final</v>
          </cell>
        </row>
        <row r="206">
          <cell r="A206" t="str">
            <v>Pos</v>
          </cell>
          <cell r="B206" t="str">
            <v>Lane</v>
          </cell>
          <cell r="C206" t="str">
            <v>Name</v>
          </cell>
          <cell r="D206" t="str">
            <v>Surname</v>
          </cell>
          <cell r="E206" t="str">
            <v>Club</v>
          </cell>
          <cell r="F206" t="str">
            <v>CSA ID</v>
          </cell>
          <cell r="G206" t="str">
            <v>Time</v>
          </cell>
          <cell r="I206" t="str">
            <v>Pos</v>
          </cell>
          <cell r="J206" t="str">
            <v>Lane</v>
          </cell>
          <cell r="K206" t="str">
            <v>Name</v>
          </cell>
          <cell r="L206" t="str">
            <v>Surname</v>
          </cell>
          <cell r="M206" t="str">
            <v>Club</v>
          </cell>
          <cell r="N206" t="str">
            <v>CSA ID</v>
          </cell>
          <cell r="O206" t="str">
            <v>Time</v>
          </cell>
          <cell r="Q206" t="str">
            <v>Pos</v>
          </cell>
          <cell r="R206" t="str">
            <v>Lane</v>
          </cell>
          <cell r="S206" t="str">
            <v>Name</v>
          </cell>
          <cell r="T206" t="str">
            <v>Surname</v>
          </cell>
          <cell r="U206" t="str">
            <v>Club</v>
          </cell>
          <cell r="V206" t="str">
            <v>CSA ID</v>
          </cell>
          <cell r="W206" t="str">
            <v>Time</v>
          </cell>
        </row>
        <row r="207">
          <cell r="A207">
            <v>1</v>
          </cell>
          <cell r="B207">
            <v>2</v>
          </cell>
          <cell r="C207" t="str">
            <v>LUKE</v>
          </cell>
          <cell r="D207" t="str">
            <v xml:space="preserve">SALMON         </v>
          </cell>
          <cell r="E207" t="str">
            <v>DAB</v>
          </cell>
          <cell r="F207">
            <v>11451</v>
          </cell>
          <cell r="G207">
            <v>1.4582175925925926E-3</v>
          </cell>
          <cell r="I207">
            <v>1</v>
          </cell>
          <cell r="J207">
            <v>5</v>
          </cell>
          <cell r="K207" t="str">
            <v>SIMON</v>
          </cell>
          <cell r="L207" t="str">
            <v xml:space="preserve">CHUBB         </v>
          </cell>
          <cell r="M207" t="str">
            <v>HIL</v>
          </cell>
          <cell r="N207">
            <v>61323</v>
          </cell>
          <cell r="O207">
            <v>1.655787037037037E-3</v>
          </cell>
          <cell r="Q207">
            <v>1</v>
          </cell>
          <cell r="R207">
            <v>4</v>
          </cell>
          <cell r="S207" t="str">
            <v>HAYWARD</v>
          </cell>
          <cell r="T207" t="str">
            <v xml:space="preserve">GIBSON         </v>
          </cell>
          <cell r="U207" t="str">
            <v>STF</v>
          </cell>
          <cell r="V207">
            <v>50610</v>
          </cell>
          <cell r="W207">
            <v>1.7041666666666665E-3</v>
          </cell>
        </row>
        <row r="208">
          <cell r="A208">
            <v>2</v>
          </cell>
          <cell r="B208">
            <v>8</v>
          </cell>
          <cell r="C208" t="str">
            <v>SIMON</v>
          </cell>
          <cell r="D208" t="str">
            <v xml:space="preserve">CHUBB         </v>
          </cell>
          <cell r="E208" t="str">
            <v>HIL</v>
          </cell>
          <cell r="F208">
            <v>61323</v>
          </cell>
          <cell r="G208">
            <v>1.5108796296296296E-3</v>
          </cell>
          <cell r="I208">
            <v>2</v>
          </cell>
          <cell r="J208">
            <v>7</v>
          </cell>
          <cell r="K208" t="str">
            <v>SABELO</v>
          </cell>
          <cell r="L208" t="str">
            <v>NYEMBE</v>
          </cell>
          <cell r="M208" t="str">
            <v>DUB</v>
          </cell>
          <cell r="N208">
            <v>12629</v>
          </cell>
          <cell r="O208">
            <v>1.6702546296296298E-3</v>
          </cell>
          <cell r="Q208">
            <v>2</v>
          </cell>
          <cell r="R208">
            <v>6</v>
          </cell>
          <cell r="S208" t="str">
            <v>BREYTON</v>
          </cell>
          <cell r="T208" t="str">
            <v xml:space="preserve">SIMONS         </v>
          </cell>
          <cell r="U208" t="str">
            <v>PAA</v>
          </cell>
          <cell r="V208">
            <v>50873</v>
          </cell>
          <cell r="W208">
            <v>1.7253472222222225E-3</v>
          </cell>
        </row>
        <row r="209">
          <cell r="A209">
            <v>3</v>
          </cell>
          <cell r="B209">
            <v>3</v>
          </cell>
          <cell r="C209" t="str">
            <v>JOSH</v>
          </cell>
          <cell r="D209" t="str">
            <v xml:space="preserve">SMITH         </v>
          </cell>
          <cell r="E209" t="str">
            <v>PEN</v>
          </cell>
          <cell r="F209">
            <v>12100</v>
          </cell>
          <cell r="G209">
            <v>1.5718750000000001E-3</v>
          </cell>
          <cell r="I209">
            <v>3</v>
          </cell>
          <cell r="J209">
            <v>6</v>
          </cell>
          <cell r="K209" t="str">
            <v>BERT</v>
          </cell>
          <cell r="L209" t="str">
            <v xml:space="preserve">MATRUJE         </v>
          </cell>
          <cell r="M209" t="str">
            <v>JOH</v>
          </cell>
          <cell r="N209">
            <v>10948</v>
          </cell>
          <cell r="O209">
            <v>1.6946759259259259E-3</v>
          </cell>
          <cell r="Q209">
            <v>3</v>
          </cell>
          <cell r="R209">
            <v>7</v>
          </cell>
          <cell r="S209" t="str">
            <v>FANELE</v>
          </cell>
          <cell r="T209" t="str">
            <v>MKHUNYA</v>
          </cell>
          <cell r="U209" t="str">
            <v>KIN</v>
          </cell>
          <cell r="V209">
            <v>60537</v>
          </cell>
          <cell r="W209">
            <v>1.7471064814814814E-3</v>
          </cell>
        </row>
        <row r="210">
          <cell r="A210">
            <v>4</v>
          </cell>
          <cell r="B210">
            <v>4</v>
          </cell>
          <cell r="C210" t="str">
            <v>SABELO</v>
          </cell>
          <cell r="D210" t="str">
            <v>NYEMBE</v>
          </cell>
          <cell r="E210" t="str">
            <v>DUB</v>
          </cell>
          <cell r="F210">
            <v>12629</v>
          </cell>
          <cell r="G210">
            <v>1.5813657407407406E-3</v>
          </cell>
          <cell r="I210">
            <v>4</v>
          </cell>
          <cell r="J210">
            <v>4</v>
          </cell>
          <cell r="K210" t="str">
            <v>SIBONGELENI</v>
          </cell>
          <cell r="L210" t="str">
            <v xml:space="preserve">MZIMBA         </v>
          </cell>
          <cell r="M210" t="str">
            <v>STF</v>
          </cell>
          <cell r="N210">
            <v>50725</v>
          </cell>
          <cell r="O210">
            <v>1.7648148148148148E-3</v>
          </cell>
          <cell r="Q210">
            <v>4</v>
          </cell>
          <cell r="R210">
            <v>5</v>
          </cell>
          <cell r="S210" t="str">
            <v>SIBONGELENI</v>
          </cell>
          <cell r="T210" t="str">
            <v xml:space="preserve">MZIMBA         </v>
          </cell>
          <cell r="U210" t="str">
            <v>STF</v>
          </cell>
          <cell r="V210">
            <v>50725</v>
          </cell>
          <cell r="W210">
            <v>1.7614583333333334E-3</v>
          </cell>
        </row>
        <row r="211">
          <cell r="A211">
            <v>5</v>
          </cell>
          <cell r="B211">
            <v>1</v>
          </cell>
          <cell r="C211" t="str">
            <v>NICHOLAS</v>
          </cell>
          <cell r="D211" t="str">
            <v xml:space="preserve">ERWEE         </v>
          </cell>
          <cell r="E211" t="str">
            <v>DAB</v>
          </cell>
          <cell r="F211">
            <v>10414</v>
          </cell>
          <cell r="G211">
            <v>1.5864583333333332E-3</v>
          </cell>
          <cell r="I211">
            <v>5</v>
          </cell>
          <cell r="J211">
            <v>9</v>
          </cell>
          <cell r="K211" t="str">
            <v>LUNGELO</v>
          </cell>
          <cell r="L211" t="str">
            <v>NDLOVU</v>
          </cell>
          <cell r="M211" t="str">
            <v>DUB</v>
          </cell>
          <cell r="N211">
            <v>12630</v>
          </cell>
          <cell r="O211">
            <v>1.7851851851851854E-3</v>
          </cell>
          <cell r="Q211">
            <v>5</v>
          </cell>
          <cell r="R211">
            <v>8</v>
          </cell>
          <cell r="S211" t="str">
            <v>SIBONGAKONKE</v>
          </cell>
          <cell r="T211" t="str">
            <v>GCWENSA</v>
          </cell>
          <cell r="U211" t="str">
            <v>KIN</v>
          </cell>
          <cell r="V211">
            <v>70752</v>
          </cell>
          <cell r="W211">
            <v>1.8039351851851851E-3</v>
          </cell>
        </row>
        <row r="212">
          <cell r="A212">
            <v>6</v>
          </cell>
          <cell r="B212">
            <v>7</v>
          </cell>
          <cell r="C212" t="str">
            <v>LOZARIO</v>
          </cell>
          <cell r="D212" t="str">
            <v xml:space="preserve">THYSSEN         </v>
          </cell>
          <cell r="E212" t="str">
            <v>PAA</v>
          </cell>
          <cell r="F212">
            <v>50875</v>
          </cell>
          <cell r="G212">
            <v>1.7354166666666666E-3</v>
          </cell>
          <cell r="I212">
            <v>6</v>
          </cell>
          <cell r="J212">
            <v>2</v>
          </cell>
          <cell r="K212" t="str">
            <v>FANELE</v>
          </cell>
          <cell r="L212" t="str">
            <v>MKHUNYA</v>
          </cell>
          <cell r="M212" t="str">
            <v>KIN</v>
          </cell>
          <cell r="N212">
            <v>60537</v>
          </cell>
          <cell r="O212">
            <v>1.7946759259259259E-3</v>
          </cell>
          <cell r="Q212">
            <v>6</v>
          </cell>
          <cell r="R212">
            <v>1</v>
          </cell>
          <cell r="S212" t="str">
            <v>RYAN</v>
          </cell>
          <cell r="T212" t="str">
            <v xml:space="preserve">BEZUIDENHOUT         </v>
          </cell>
          <cell r="U212" t="str">
            <v>PAA</v>
          </cell>
          <cell r="V212">
            <v>50704</v>
          </cell>
          <cell r="W212">
            <v>1.8116898148148146E-3</v>
          </cell>
        </row>
        <row r="213">
          <cell r="A213">
            <v>7</v>
          </cell>
          <cell r="B213">
            <v>6</v>
          </cell>
          <cell r="C213" t="str">
            <v>KHANYISA</v>
          </cell>
          <cell r="D213" t="str">
            <v xml:space="preserve">NGXAKA         </v>
          </cell>
          <cell r="E213" t="str">
            <v>STF</v>
          </cell>
          <cell r="F213">
            <v>50718</v>
          </cell>
          <cell r="G213">
            <v>1.7883101851851851E-3</v>
          </cell>
          <cell r="I213">
            <v>7</v>
          </cell>
          <cell r="J213">
            <v>3</v>
          </cell>
          <cell r="K213" t="str">
            <v>RYAN</v>
          </cell>
          <cell r="L213" t="str">
            <v xml:space="preserve">BEZUIDENHOUT         </v>
          </cell>
          <cell r="M213" t="str">
            <v>PAA</v>
          </cell>
          <cell r="N213">
            <v>50704</v>
          </cell>
          <cell r="O213">
            <v>1.8027777777777779E-3</v>
          </cell>
          <cell r="Q213">
            <v>7</v>
          </cell>
          <cell r="R213">
            <v>9</v>
          </cell>
          <cell r="S213" t="str">
            <v>CAMURIN</v>
          </cell>
          <cell r="T213" t="str">
            <v xml:space="preserve">ABRAHAMS         </v>
          </cell>
          <cell r="U213" t="str">
            <v>STE</v>
          </cell>
          <cell r="V213">
            <v>50420</v>
          </cell>
          <cell r="W213">
            <v>1.8185185185185186E-3</v>
          </cell>
        </row>
        <row r="214">
          <cell r="A214">
            <v>8</v>
          </cell>
          <cell r="B214">
            <v>5</v>
          </cell>
          <cell r="C214" t="str">
            <v>DALE</v>
          </cell>
          <cell r="D214" t="str">
            <v xml:space="preserve">PRETORIUS         </v>
          </cell>
          <cell r="E214" t="str">
            <v>STE</v>
          </cell>
          <cell r="F214">
            <v>50513</v>
          </cell>
          <cell r="G214">
            <v>1.8736111111111113E-3</v>
          </cell>
          <cell r="I214">
            <v>8</v>
          </cell>
          <cell r="J214">
            <v>8</v>
          </cell>
          <cell r="K214" t="str">
            <v>CAMURIN</v>
          </cell>
          <cell r="L214" t="str">
            <v xml:space="preserve">ABRAHAMS         </v>
          </cell>
          <cell r="M214" t="str">
            <v>STE</v>
          </cell>
          <cell r="N214">
            <v>50420</v>
          </cell>
          <cell r="O214">
            <v>1.8327546296296295E-3</v>
          </cell>
          <cell r="Q214">
            <v>8</v>
          </cell>
          <cell r="R214">
            <v>3</v>
          </cell>
          <cell r="S214" t="str">
            <v>LUNGELO</v>
          </cell>
          <cell r="T214" t="str">
            <v>NDLOVU</v>
          </cell>
          <cell r="U214" t="str">
            <v>DUB</v>
          </cell>
          <cell r="V214">
            <v>12630</v>
          </cell>
          <cell r="W214">
            <v>1.8259259259259259E-3</v>
          </cell>
        </row>
        <row r="215">
          <cell r="B215">
            <v>9</v>
          </cell>
          <cell r="I215">
            <v>9</v>
          </cell>
          <cell r="J215">
            <v>1</v>
          </cell>
          <cell r="K215" t="str">
            <v>LOZARIO</v>
          </cell>
          <cell r="L215" t="str">
            <v xml:space="preserve">THYSSEN         </v>
          </cell>
          <cell r="M215" t="str">
            <v>PAA</v>
          </cell>
          <cell r="N215">
            <v>50875</v>
          </cell>
          <cell r="O215">
            <v>2.066898148148148E-3</v>
          </cell>
          <cell r="Q215">
            <v>9</v>
          </cell>
          <cell r="R215">
            <v>2</v>
          </cell>
          <cell r="S215" t="str">
            <v>ASIBABALE</v>
          </cell>
          <cell r="T215" t="str">
            <v xml:space="preserve">MPAMBANI         </v>
          </cell>
          <cell r="U215" t="str">
            <v>SOW</v>
          </cell>
          <cell r="V215">
            <v>12068</v>
          </cell>
          <cell r="W215">
            <v>1.8583333333333334E-3</v>
          </cell>
        </row>
        <row r="217">
          <cell r="A217" t="str">
            <v>Event 86: U18 Boys 500m K1 Heat 2</v>
          </cell>
          <cell r="I217" t="str">
            <v>Event 101: U18 Boys 500m K1 Semifinal 2</v>
          </cell>
          <cell r="Q217" t="str">
            <v>Event 111: U18 Boys 500m K1 A Final</v>
          </cell>
        </row>
        <row r="218">
          <cell r="A218" t="str">
            <v>Pos</v>
          </cell>
          <cell r="B218" t="str">
            <v>Lane</v>
          </cell>
          <cell r="C218" t="str">
            <v>Name</v>
          </cell>
          <cell r="D218" t="str">
            <v>Surname</v>
          </cell>
          <cell r="E218" t="str">
            <v>Club</v>
          </cell>
          <cell r="F218" t="str">
            <v>CSA ID</v>
          </cell>
          <cell r="G218" t="str">
            <v>Time</v>
          </cell>
          <cell r="I218" t="str">
            <v>Pos</v>
          </cell>
          <cell r="J218" t="str">
            <v>Lane</v>
          </cell>
          <cell r="K218" t="str">
            <v>Name</v>
          </cell>
          <cell r="L218" t="str">
            <v>Surname</v>
          </cell>
          <cell r="M218" t="str">
            <v>Club</v>
          </cell>
          <cell r="N218" t="str">
            <v>CSA ID</v>
          </cell>
          <cell r="O218" t="str">
            <v>Time</v>
          </cell>
          <cell r="Q218" t="str">
            <v>Pos</v>
          </cell>
          <cell r="R218" t="str">
            <v>Lane</v>
          </cell>
          <cell r="S218" t="str">
            <v>Name</v>
          </cell>
          <cell r="T218" t="str">
            <v>Surname</v>
          </cell>
          <cell r="U218" t="str">
            <v>Club</v>
          </cell>
          <cell r="V218" t="str">
            <v>CSA ID</v>
          </cell>
          <cell r="W218" t="str">
            <v>Time</v>
          </cell>
        </row>
        <row r="219">
          <cell r="A219">
            <v>1</v>
          </cell>
          <cell r="B219">
            <v>3</v>
          </cell>
          <cell r="C219" t="str">
            <v>LUKE</v>
          </cell>
          <cell r="D219" t="str">
            <v xml:space="preserve">LE ROUX       </v>
          </cell>
          <cell r="E219" t="str">
            <v>PEN</v>
          </cell>
          <cell r="F219">
            <v>12157</v>
          </cell>
          <cell r="G219">
            <v>1.5006944444444445E-3</v>
          </cell>
          <cell r="I219">
            <v>1</v>
          </cell>
          <cell r="J219">
            <v>6</v>
          </cell>
          <cell r="K219" t="str">
            <v>JOSH</v>
          </cell>
          <cell r="L219" t="str">
            <v xml:space="preserve">SMITH         </v>
          </cell>
          <cell r="M219" t="str">
            <v>PEN</v>
          </cell>
          <cell r="N219">
            <v>12100</v>
          </cell>
          <cell r="O219">
            <v>1.6043981481481482E-3</v>
          </cell>
          <cell r="Q219">
            <v>1</v>
          </cell>
          <cell r="R219">
            <v>5</v>
          </cell>
          <cell r="S219" t="str">
            <v>LUKE</v>
          </cell>
          <cell r="T219" t="str">
            <v xml:space="preserve">SALMON         </v>
          </cell>
          <cell r="U219" t="str">
            <v>DAB</v>
          </cell>
          <cell r="V219">
            <v>11451</v>
          </cell>
          <cell r="W219">
            <v>1.3092592592592591E-3</v>
          </cell>
        </row>
        <row r="220">
          <cell r="A220">
            <v>2</v>
          </cell>
          <cell r="B220">
            <v>5</v>
          </cell>
          <cell r="C220" t="str">
            <v>HAYWARD</v>
          </cell>
          <cell r="D220" t="str">
            <v xml:space="preserve">GIBSON         </v>
          </cell>
          <cell r="E220" t="str">
            <v>STF</v>
          </cell>
          <cell r="F220">
            <v>50610</v>
          </cell>
          <cell r="G220">
            <v>1.5682870370370371E-3</v>
          </cell>
          <cell r="I220">
            <v>2</v>
          </cell>
          <cell r="J220">
            <v>7</v>
          </cell>
          <cell r="K220" t="str">
            <v>NICHOLAS</v>
          </cell>
          <cell r="L220" t="str">
            <v xml:space="preserve">ERWEE         </v>
          </cell>
          <cell r="M220" t="str">
            <v>DAB</v>
          </cell>
          <cell r="N220">
            <v>10414</v>
          </cell>
          <cell r="O220">
            <v>1.6467592592592593E-3</v>
          </cell>
          <cell r="Q220">
            <v>2</v>
          </cell>
          <cell r="R220">
            <v>7</v>
          </cell>
          <cell r="S220" t="str">
            <v>JOSH</v>
          </cell>
          <cell r="T220" t="str">
            <v xml:space="preserve">SMITH         </v>
          </cell>
          <cell r="U220" t="str">
            <v>PEN</v>
          </cell>
          <cell r="V220">
            <v>12100</v>
          </cell>
          <cell r="W220">
            <v>1.3601851851851854E-3</v>
          </cell>
        </row>
        <row r="221">
          <cell r="A221">
            <v>3</v>
          </cell>
          <cell r="B221">
            <v>6</v>
          </cell>
          <cell r="C221" t="str">
            <v>SIBONGELENI</v>
          </cell>
          <cell r="D221" t="str">
            <v xml:space="preserve">MZIMBA         </v>
          </cell>
          <cell r="E221" t="str">
            <v>STF</v>
          </cell>
          <cell r="F221">
            <v>50725</v>
          </cell>
          <cell r="G221">
            <v>1.5798611111111111E-3</v>
          </cell>
          <cell r="I221">
            <v>3</v>
          </cell>
          <cell r="J221">
            <v>3</v>
          </cell>
          <cell r="K221" t="str">
            <v>GARETH</v>
          </cell>
          <cell r="L221" t="str">
            <v xml:space="preserve">BARBERTON         </v>
          </cell>
          <cell r="M221" t="str">
            <v>ACD</v>
          </cell>
          <cell r="N221">
            <v>11801</v>
          </cell>
          <cell r="O221">
            <v>1.6873842592592591E-3</v>
          </cell>
          <cell r="Q221">
            <v>3</v>
          </cell>
          <cell r="R221">
            <v>4</v>
          </cell>
          <cell r="S221" t="str">
            <v>LUKE</v>
          </cell>
          <cell r="T221" t="str">
            <v xml:space="preserve">LE ROUX       </v>
          </cell>
          <cell r="U221" t="str">
            <v>PEN</v>
          </cell>
          <cell r="V221">
            <v>12157</v>
          </cell>
          <cell r="W221">
            <v>1.3885416666666666E-3</v>
          </cell>
        </row>
        <row r="222">
          <cell r="A222">
            <v>4</v>
          </cell>
          <cell r="B222">
            <v>2</v>
          </cell>
          <cell r="C222" t="str">
            <v>GARETH</v>
          </cell>
          <cell r="D222" t="str">
            <v xml:space="preserve">BARBERTON         </v>
          </cell>
          <cell r="E222" t="str">
            <v>ACD</v>
          </cell>
          <cell r="F222">
            <v>11801</v>
          </cell>
          <cell r="G222">
            <v>1.6127314814814815E-3</v>
          </cell>
          <cell r="I222">
            <v>4</v>
          </cell>
          <cell r="J222">
            <v>5</v>
          </cell>
          <cell r="K222" t="str">
            <v>HAYWARD</v>
          </cell>
          <cell r="L222" t="str">
            <v xml:space="preserve">GIBSON         </v>
          </cell>
          <cell r="M222" t="str">
            <v>STF</v>
          </cell>
          <cell r="N222">
            <v>50610</v>
          </cell>
          <cell r="O222">
            <v>1.7214120370370369E-3</v>
          </cell>
          <cell r="Q222">
            <v>4</v>
          </cell>
          <cell r="R222">
            <v>6</v>
          </cell>
          <cell r="S222" t="str">
            <v>LUNGELO</v>
          </cell>
          <cell r="T222" t="str">
            <v>GUMEDE</v>
          </cell>
          <cell r="U222" t="str">
            <v>SSSC</v>
          </cell>
          <cell r="V222">
            <v>61019</v>
          </cell>
          <cell r="W222">
            <v>1.4129629629629631E-3</v>
          </cell>
        </row>
        <row r="223">
          <cell r="A223">
            <v>5</v>
          </cell>
          <cell r="B223">
            <v>7</v>
          </cell>
          <cell r="C223" t="str">
            <v>FANELE</v>
          </cell>
          <cell r="D223" t="str">
            <v>MKHUNYA</v>
          </cell>
          <cell r="E223" t="str">
            <v>KIN</v>
          </cell>
          <cell r="F223">
            <v>60537</v>
          </cell>
          <cell r="G223">
            <v>1.6167824074074073E-3</v>
          </cell>
          <cell r="I223">
            <v>5</v>
          </cell>
          <cell r="J223">
            <v>4</v>
          </cell>
          <cell r="K223" t="str">
            <v>BREYTON</v>
          </cell>
          <cell r="L223" t="str">
            <v xml:space="preserve">SIMONS         </v>
          </cell>
          <cell r="M223" t="str">
            <v>PAA</v>
          </cell>
          <cell r="N223">
            <v>50873</v>
          </cell>
          <cell r="O223">
            <v>1.7395833333333332E-3</v>
          </cell>
          <cell r="Q223">
            <v>5</v>
          </cell>
          <cell r="R223">
            <v>3</v>
          </cell>
          <cell r="S223" t="str">
            <v>SIMON</v>
          </cell>
          <cell r="T223" t="str">
            <v xml:space="preserve">CHUBB         </v>
          </cell>
          <cell r="U223" t="str">
            <v>HIL</v>
          </cell>
          <cell r="V223">
            <v>61323</v>
          </cell>
          <cell r="W223">
            <v>1.4707175925925927E-3</v>
          </cell>
        </row>
        <row r="224">
          <cell r="A224">
            <v>6</v>
          </cell>
          <cell r="B224">
            <v>8</v>
          </cell>
          <cell r="C224" t="str">
            <v>SIBONGAKONKE</v>
          </cell>
          <cell r="D224" t="str">
            <v>GCWENSA</v>
          </cell>
          <cell r="E224" t="str">
            <v>KIN</v>
          </cell>
          <cell r="F224">
            <v>70752</v>
          </cell>
          <cell r="G224">
            <v>1.7042824074074072E-3</v>
          </cell>
          <cell r="I224">
            <v>6</v>
          </cell>
          <cell r="J224">
            <v>2</v>
          </cell>
          <cell r="K224" t="str">
            <v>ASIBABALE</v>
          </cell>
          <cell r="L224" t="str">
            <v xml:space="preserve">MPAMBANI         </v>
          </cell>
          <cell r="M224" t="str">
            <v>SOW</v>
          </cell>
          <cell r="N224">
            <v>12068</v>
          </cell>
          <cell r="O224">
            <v>1.8124999999999999E-3</v>
          </cell>
          <cell r="Q224">
            <v>6</v>
          </cell>
          <cell r="R224">
            <v>8</v>
          </cell>
          <cell r="S224" t="str">
            <v>SABELO</v>
          </cell>
          <cell r="T224" t="str">
            <v>NYEMBE</v>
          </cell>
          <cell r="U224" t="str">
            <v>DUB</v>
          </cell>
          <cell r="V224">
            <v>12629</v>
          </cell>
          <cell r="W224">
            <v>1.5072916666666665E-3</v>
          </cell>
        </row>
        <row r="225">
          <cell r="A225">
            <v>7</v>
          </cell>
          <cell r="B225">
            <v>4</v>
          </cell>
          <cell r="C225" t="str">
            <v>LUNGELO</v>
          </cell>
          <cell r="D225" t="str">
            <v>NDLOVU</v>
          </cell>
          <cell r="E225" t="str">
            <v>DUB</v>
          </cell>
          <cell r="F225">
            <v>12630</v>
          </cell>
          <cell r="G225">
            <v>1.738425925925926E-3</v>
          </cell>
          <cell r="I225">
            <v>7</v>
          </cell>
          <cell r="J225">
            <v>8</v>
          </cell>
          <cell r="K225" t="str">
            <v>SIBONGAKONKE</v>
          </cell>
          <cell r="L225" t="str">
            <v>GCWENSA</v>
          </cell>
          <cell r="M225" t="str">
            <v>KIN</v>
          </cell>
          <cell r="N225">
            <v>70752</v>
          </cell>
          <cell r="O225">
            <v>1.8768518518518518E-3</v>
          </cell>
          <cell r="Q225">
            <v>7</v>
          </cell>
          <cell r="R225">
            <v>9</v>
          </cell>
          <cell r="S225" t="str">
            <v>GARETH</v>
          </cell>
          <cell r="T225" t="str">
            <v xml:space="preserve">BARBERTON         </v>
          </cell>
          <cell r="U225" t="str">
            <v>ACD</v>
          </cell>
          <cell r="V225">
            <v>11801</v>
          </cell>
          <cell r="W225">
            <v>1.516087962962963E-3</v>
          </cell>
        </row>
        <row r="226">
          <cell r="A226">
            <v>8</v>
          </cell>
          <cell r="B226">
            <v>1</v>
          </cell>
          <cell r="C226" t="str">
            <v>SIYAMTHANDA</v>
          </cell>
          <cell r="D226" t="str">
            <v xml:space="preserve">QUMBELO         </v>
          </cell>
          <cell r="E226" t="str">
            <v>SOW</v>
          </cell>
          <cell r="F226">
            <v>10729</v>
          </cell>
          <cell r="G226">
            <v>1.7542824074074075E-3</v>
          </cell>
          <cell r="I226">
            <v>8</v>
          </cell>
          <cell r="J226">
            <v>9</v>
          </cell>
          <cell r="K226" t="str">
            <v>JOSE</v>
          </cell>
          <cell r="L226" t="str">
            <v xml:space="preserve">FARIA         </v>
          </cell>
          <cell r="M226" t="str">
            <v>JOH</v>
          </cell>
          <cell r="N226">
            <v>12412</v>
          </cell>
          <cell r="O226">
            <v>1.9568287037037037E-3</v>
          </cell>
          <cell r="Q226">
            <v>8</v>
          </cell>
          <cell r="R226">
            <v>2</v>
          </cell>
          <cell r="S226" t="str">
            <v>NICHOLAS</v>
          </cell>
          <cell r="T226" t="str">
            <v xml:space="preserve">ERWEE         </v>
          </cell>
          <cell r="U226" t="str">
            <v>DAB</v>
          </cell>
          <cell r="V226">
            <v>10414</v>
          </cell>
          <cell r="W226">
            <v>1.5407407407407407E-3</v>
          </cell>
        </row>
        <row r="227">
          <cell r="B227">
            <v>9</v>
          </cell>
          <cell r="I227">
            <v>9</v>
          </cell>
          <cell r="J227">
            <v>1</v>
          </cell>
          <cell r="K227" t="str">
            <v>KHANYISA</v>
          </cell>
          <cell r="L227" t="str">
            <v xml:space="preserve">NGXAKA         </v>
          </cell>
          <cell r="M227" t="str">
            <v>STF</v>
          </cell>
          <cell r="N227">
            <v>50718</v>
          </cell>
          <cell r="O227">
            <v>2.016087962962963E-3</v>
          </cell>
          <cell r="Q227">
            <v>9</v>
          </cell>
          <cell r="R227">
            <v>1</v>
          </cell>
          <cell r="S227" t="str">
            <v>BERT</v>
          </cell>
          <cell r="T227" t="str">
            <v xml:space="preserve">MATRUJE         </v>
          </cell>
          <cell r="U227" t="str">
            <v>JOH</v>
          </cell>
          <cell r="V227">
            <v>10948</v>
          </cell>
          <cell r="W227">
            <v>1.6212962962962962E-3</v>
          </cell>
        </row>
        <row r="229">
          <cell r="A229" t="str">
            <v>Event 87: U18 Boys 500m K1 Heat 3</v>
          </cell>
        </row>
        <row r="230">
          <cell r="A230" t="str">
            <v>Pos</v>
          </cell>
          <cell r="B230" t="str">
            <v>Lane</v>
          </cell>
          <cell r="C230" t="str">
            <v>Name</v>
          </cell>
          <cell r="D230" t="str">
            <v>Surname</v>
          </cell>
          <cell r="E230" t="str">
            <v>Club</v>
          </cell>
          <cell r="F230" t="str">
            <v>CSA ID</v>
          </cell>
          <cell r="G230" t="str">
            <v>Time</v>
          </cell>
        </row>
        <row r="231">
          <cell r="A231">
            <v>1</v>
          </cell>
          <cell r="B231">
            <v>8</v>
          </cell>
          <cell r="C231" t="str">
            <v>LUNGELO</v>
          </cell>
          <cell r="D231" t="str">
            <v>GUMEDE</v>
          </cell>
          <cell r="E231" t="str">
            <v>SSSC</v>
          </cell>
          <cell r="F231">
            <v>61019</v>
          </cell>
          <cell r="G231">
            <v>1.5303240740740744E-3</v>
          </cell>
        </row>
        <row r="232">
          <cell r="A232">
            <v>2</v>
          </cell>
          <cell r="B232">
            <v>7</v>
          </cell>
          <cell r="C232" t="str">
            <v>BREYTON</v>
          </cell>
          <cell r="D232" t="str">
            <v xml:space="preserve">SIMONS         </v>
          </cell>
          <cell r="E232" t="str">
            <v>PAA</v>
          </cell>
          <cell r="F232">
            <v>50873</v>
          </cell>
          <cell r="G232">
            <v>1.6292824074074074E-3</v>
          </cell>
        </row>
        <row r="233">
          <cell r="A233">
            <v>3</v>
          </cell>
          <cell r="B233">
            <v>2</v>
          </cell>
          <cell r="C233" t="str">
            <v>BERT</v>
          </cell>
          <cell r="D233" t="str">
            <v xml:space="preserve">MATRUJE         </v>
          </cell>
          <cell r="E233" t="str">
            <v>JOH</v>
          </cell>
          <cell r="F233">
            <v>10948</v>
          </cell>
          <cell r="G233">
            <v>1.6336805555555555E-3</v>
          </cell>
        </row>
        <row r="234">
          <cell r="A234">
            <v>4</v>
          </cell>
          <cell r="B234">
            <v>6</v>
          </cell>
          <cell r="C234" t="str">
            <v>RYAN</v>
          </cell>
          <cell r="D234" t="str">
            <v xml:space="preserve">BEZUIDENHOUT         </v>
          </cell>
          <cell r="E234" t="str">
            <v>PAA</v>
          </cell>
          <cell r="F234">
            <v>50704</v>
          </cell>
          <cell r="G234">
            <v>1.661574074074074E-3</v>
          </cell>
        </row>
        <row r="235">
          <cell r="A235">
            <v>5</v>
          </cell>
          <cell r="B235">
            <v>3</v>
          </cell>
          <cell r="C235" t="str">
            <v>ASIBABALE</v>
          </cell>
          <cell r="D235" t="str">
            <v xml:space="preserve">MPAMBANI         </v>
          </cell>
          <cell r="E235" t="str">
            <v>SOW</v>
          </cell>
          <cell r="F235">
            <v>12068</v>
          </cell>
          <cell r="G235">
            <v>1.6998842592592595E-3</v>
          </cell>
        </row>
        <row r="236">
          <cell r="A236">
            <v>6</v>
          </cell>
          <cell r="B236">
            <v>5</v>
          </cell>
          <cell r="C236" t="str">
            <v>CAMURIN</v>
          </cell>
          <cell r="D236" t="str">
            <v xml:space="preserve">ABRAHAMS         </v>
          </cell>
          <cell r="E236" t="str">
            <v>STE</v>
          </cell>
          <cell r="F236">
            <v>50420</v>
          </cell>
          <cell r="G236">
            <v>1.7288194444444445E-3</v>
          </cell>
        </row>
        <row r="237">
          <cell r="A237">
            <v>7</v>
          </cell>
          <cell r="B237">
            <v>4</v>
          </cell>
          <cell r="C237" t="str">
            <v>JOSE</v>
          </cell>
          <cell r="D237" t="str">
            <v xml:space="preserve">FARIA         </v>
          </cell>
          <cell r="E237" t="str">
            <v>JOH</v>
          </cell>
          <cell r="F237">
            <v>12412</v>
          </cell>
          <cell r="G237">
            <v>1.9128472222222222E-3</v>
          </cell>
        </row>
        <row r="238">
          <cell r="B238">
            <v>1</v>
          </cell>
        </row>
        <row r="239">
          <cell r="B239">
            <v>9</v>
          </cell>
        </row>
        <row r="241">
          <cell r="Q241" t="str">
            <v>Event 91: All Ages Women 500m K1 Final</v>
          </cell>
        </row>
        <row r="242">
          <cell r="Q242" t="str">
            <v>Pos</v>
          </cell>
          <cell r="R242" t="str">
            <v>Lane</v>
          </cell>
          <cell r="S242" t="str">
            <v>Name</v>
          </cell>
          <cell r="T242" t="str">
            <v>Surname</v>
          </cell>
          <cell r="U242" t="str">
            <v>Club</v>
          </cell>
          <cell r="V242" t="str">
            <v>CSA ID</v>
          </cell>
          <cell r="W242" t="str">
            <v>Time</v>
          </cell>
        </row>
        <row r="243">
          <cell r="Q243">
            <v>1</v>
          </cell>
          <cell r="R243" t="str">
            <v>S</v>
          </cell>
          <cell r="S243" t="str">
            <v>ESTI</v>
          </cell>
          <cell r="T243" t="str">
            <v xml:space="preserve">OLIVIER         </v>
          </cell>
          <cell r="U243" t="str">
            <v>ACD</v>
          </cell>
          <cell r="V243">
            <v>3498</v>
          </cell>
          <cell r="W243">
            <v>1.4596064814814816E-3</v>
          </cell>
        </row>
        <row r="244">
          <cell r="Q244">
            <v>2</v>
          </cell>
          <cell r="R244" t="str">
            <v>SV</v>
          </cell>
          <cell r="S244" t="str">
            <v>BRIDGITTE</v>
          </cell>
          <cell r="T244" t="str">
            <v xml:space="preserve">HARTLEY         </v>
          </cell>
          <cell r="U244" t="str">
            <v>KZNCC</v>
          </cell>
          <cell r="V244">
            <v>3005</v>
          </cell>
          <cell r="W244">
            <v>1.477314814814815E-3</v>
          </cell>
        </row>
        <row r="245">
          <cell r="Q245">
            <v>3</v>
          </cell>
          <cell r="R245" t="str">
            <v>U23</v>
          </cell>
          <cell r="S245" t="str">
            <v>KIRA</v>
          </cell>
          <cell r="T245" t="str">
            <v xml:space="preserve">BESTER         </v>
          </cell>
          <cell r="U245" t="str">
            <v>PEN</v>
          </cell>
          <cell r="V245">
            <v>12154</v>
          </cell>
          <cell r="W245">
            <v>1.535648148148148E-3</v>
          </cell>
        </row>
        <row r="246">
          <cell r="Q246">
            <v>4</v>
          </cell>
          <cell r="R246" t="str">
            <v>S</v>
          </cell>
          <cell r="S246" t="str">
            <v>MELANIE</v>
          </cell>
          <cell r="T246" t="str">
            <v xml:space="preserve">VAN NIEKERK        </v>
          </cell>
          <cell r="U246" t="str">
            <v>MIL</v>
          </cell>
          <cell r="V246">
            <v>5797</v>
          </cell>
          <cell r="W246">
            <v>1.5620370370370371E-3</v>
          </cell>
        </row>
        <row r="247">
          <cell r="Q247">
            <v>5</v>
          </cell>
          <cell r="R247" t="str">
            <v>U23</v>
          </cell>
          <cell r="S247" t="str">
            <v>JADE</v>
          </cell>
          <cell r="T247" t="str">
            <v xml:space="preserve">WILSON         </v>
          </cell>
          <cell r="U247" t="str">
            <v>BOR</v>
          </cell>
          <cell r="V247">
            <v>47671</v>
          </cell>
          <cell r="W247">
            <v>1.5851851851851851E-3</v>
          </cell>
        </row>
        <row r="248">
          <cell r="Q248">
            <v>6</v>
          </cell>
          <cell r="R248" t="str">
            <v>U23</v>
          </cell>
          <cell r="S248" t="str">
            <v>CHRISTY</v>
          </cell>
          <cell r="T248" t="str">
            <v xml:space="preserve">SHRIMPTON         </v>
          </cell>
          <cell r="U248" t="str">
            <v>UCC</v>
          </cell>
          <cell r="V248">
            <v>50867</v>
          </cell>
          <cell r="W248">
            <v>1.6708333333333334E-3</v>
          </cell>
        </row>
        <row r="249">
          <cell r="Q249">
            <v>7</v>
          </cell>
          <cell r="R249" t="str">
            <v>U23</v>
          </cell>
          <cell r="S249" t="str">
            <v>ALEXA</v>
          </cell>
          <cell r="T249" t="str">
            <v xml:space="preserve">GODDEN         </v>
          </cell>
          <cell r="U249" t="str">
            <v>DAB</v>
          </cell>
          <cell r="V249">
            <v>1357</v>
          </cell>
          <cell r="W249">
            <v>1.6983796296296298E-3</v>
          </cell>
        </row>
        <row r="250">
          <cell r="Q250">
            <v>8</v>
          </cell>
          <cell r="R250" t="str">
            <v>SM</v>
          </cell>
          <cell r="S250" t="str">
            <v>IWONA</v>
          </cell>
          <cell r="T250" t="str">
            <v xml:space="preserve">GANCARZ         </v>
          </cell>
          <cell r="U250" t="str">
            <v>FHBSC</v>
          </cell>
          <cell r="V250">
            <v>12539</v>
          </cell>
          <cell r="W250">
            <v>1.8231481481481482E-3</v>
          </cell>
        </row>
        <row r="251">
          <cell r="Q251">
            <v>9</v>
          </cell>
          <cell r="R251" t="str">
            <v>U23</v>
          </cell>
          <cell r="S251" t="str">
            <v>NOSIPHO</v>
          </cell>
          <cell r="T251" t="str">
            <v>MTHEMBU</v>
          </cell>
          <cell r="U251" t="str">
            <v>UMZ</v>
          </cell>
          <cell r="V251">
            <v>70850</v>
          </cell>
          <cell r="W251">
            <v>1.9645833333333334E-3</v>
          </cell>
        </row>
        <row r="252">
          <cell r="Q252">
            <v>10</v>
          </cell>
          <cell r="R252" t="str">
            <v>U23</v>
          </cell>
          <cell r="S252" t="str">
            <v>WARIS</v>
          </cell>
          <cell r="T252" t="str">
            <v xml:space="preserve">MILLS         </v>
          </cell>
          <cell r="U252" t="str">
            <v>FHBSC</v>
          </cell>
          <cell r="V252">
            <v>12508</v>
          </cell>
          <cell r="W252">
            <v>1.9906250000000002E-3</v>
          </cell>
        </row>
        <row r="254">
          <cell r="Q254" t="str">
            <v>Event 96: U14 Girls 500m K1 Final</v>
          </cell>
        </row>
        <row r="255">
          <cell r="Q255" t="str">
            <v>Pos</v>
          </cell>
          <cell r="R255" t="str">
            <v>Lane</v>
          </cell>
          <cell r="S255" t="str">
            <v>Name</v>
          </cell>
          <cell r="T255" t="str">
            <v>Surname</v>
          </cell>
          <cell r="U255" t="str">
            <v>Club</v>
          </cell>
          <cell r="V255" t="str">
            <v>CSA ID</v>
          </cell>
          <cell r="W255" t="str">
            <v>Time</v>
          </cell>
        </row>
        <row r="256">
          <cell r="Q256">
            <v>1</v>
          </cell>
          <cell r="R256">
            <v>6</v>
          </cell>
          <cell r="S256" t="str">
            <v>EMMA</v>
          </cell>
          <cell r="T256" t="str">
            <v xml:space="preserve">PRIVETT         </v>
          </cell>
          <cell r="U256" t="str">
            <v>STF</v>
          </cell>
          <cell r="V256">
            <v>50716</v>
          </cell>
          <cell r="W256">
            <v>1.9530092592592592E-3</v>
          </cell>
        </row>
        <row r="257">
          <cell r="Q257">
            <v>2</v>
          </cell>
          <cell r="R257">
            <v>3</v>
          </cell>
          <cell r="S257" t="str">
            <v>JAMIE LEE</v>
          </cell>
          <cell r="T257" t="str">
            <v>VAN DEN BERG</v>
          </cell>
          <cell r="U257" t="str">
            <v>ECVC</v>
          </cell>
          <cell r="V257">
            <v>11964</v>
          </cell>
          <cell r="W257">
            <v>1.9754629629629632E-3</v>
          </cell>
        </row>
        <row r="258">
          <cell r="Q258">
            <v>3</v>
          </cell>
          <cell r="R258">
            <v>4</v>
          </cell>
          <cell r="S258" t="str">
            <v>LORNA</v>
          </cell>
          <cell r="T258" t="str">
            <v xml:space="preserve">KERNAHAN         </v>
          </cell>
          <cell r="U258" t="str">
            <v>DAB</v>
          </cell>
          <cell r="V258">
            <v>11379</v>
          </cell>
          <cell r="W258">
            <v>2.0331018518518519E-3</v>
          </cell>
        </row>
        <row r="259">
          <cell r="Q259">
            <v>4</v>
          </cell>
          <cell r="R259">
            <v>5</v>
          </cell>
          <cell r="S259" t="str">
            <v>KATELYNN</v>
          </cell>
          <cell r="T259" t="str">
            <v xml:space="preserve">VRV OUDTSHOORN      </v>
          </cell>
          <cell r="U259" t="str">
            <v>ACD</v>
          </cell>
          <cell r="V259">
            <v>12421</v>
          </cell>
          <cell r="W259">
            <v>2.0564814814814816E-3</v>
          </cell>
        </row>
        <row r="260">
          <cell r="Q260">
            <v>5</v>
          </cell>
          <cell r="R260">
            <v>7</v>
          </cell>
          <cell r="S260" t="str">
            <v>LECETIA</v>
          </cell>
          <cell r="T260" t="str">
            <v xml:space="preserve">LESCH         </v>
          </cell>
          <cell r="U260" t="str">
            <v>STE</v>
          </cell>
          <cell r="V260">
            <v>12704</v>
          </cell>
          <cell r="W260">
            <v>2.2196759259259262E-3</v>
          </cell>
        </row>
        <row r="261">
          <cell r="Q261">
            <v>6</v>
          </cell>
          <cell r="R261">
            <v>1</v>
          </cell>
          <cell r="S261" t="str">
            <v>ANDISWA</v>
          </cell>
          <cell r="T261" t="str">
            <v>TSHANGASE</v>
          </cell>
          <cell r="U261" t="str">
            <v>DUB</v>
          </cell>
          <cell r="V261">
            <v>13418</v>
          </cell>
          <cell r="W261">
            <v>2.3127314814814816E-3</v>
          </cell>
        </row>
        <row r="262">
          <cell r="Q262">
            <v>7</v>
          </cell>
          <cell r="R262">
            <v>2</v>
          </cell>
          <cell r="S262" t="str">
            <v>JORDAN-LEE</v>
          </cell>
          <cell r="T262" t="str">
            <v xml:space="preserve">PLAATJIES         </v>
          </cell>
          <cell r="U262" t="str">
            <v>STE</v>
          </cell>
          <cell r="V262">
            <v>510</v>
          </cell>
          <cell r="W262">
            <v>2.3879629629629628E-3</v>
          </cell>
        </row>
        <row r="263">
          <cell r="Q263">
            <v>8</v>
          </cell>
          <cell r="R263">
            <v>8</v>
          </cell>
          <cell r="S263" t="str">
            <v>VUYILE</v>
          </cell>
          <cell r="T263" t="str">
            <v>MBEJE</v>
          </cell>
          <cell r="U263" t="str">
            <v>DUB</v>
          </cell>
          <cell r="V263">
            <v>13268</v>
          </cell>
          <cell r="W263">
            <v>2.3916666666666665E-3</v>
          </cell>
        </row>
        <row r="264">
          <cell r="Q264">
            <v>9</v>
          </cell>
          <cell r="R264">
            <v>9</v>
          </cell>
          <cell r="S264" t="str">
            <v>EMMERENTIA</v>
          </cell>
          <cell r="T264" t="str">
            <v xml:space="preserve">LESCH         </v>
          </cell>
          <cell r="U264" t="str">
            <v>STE</v>
          </cell>
          <cell r="V264">
            <v>12703</v>
          </cell>
          <cell r="W264">
            <v>3.2332175925925931E-3</v>
          </cell>
        </row>
        <row r="266">
          <cell r="Q266" t="str">
            <v>Event 109: U10 Boys 500m Guppy Final</v>
          </cell>
        </row>
        <row r="267">
          <cell r="Q267" t="str">
            <v>Pos</v>
          </cell>
          <cell r="R267" t="str">
            <v>Lane</v>
          </cell>
          <cell r="S267" t="str">
            <v>Name</v>
          </cell>
          <cell r="T267" t="str">
            <v>Surname</v>
          </cell>
          <cell r="U267" t="str">
            <v>Club</v>
          </cell>
          <cell r="V267" t="str">
            <v>CSA ID</v>
          </cell>
          <cell r="W267" t="str">
            <v>Time</v>
          </cell>
        </row>
        <row r="268">
          <cell r="Q268">
            <v>1</v>
          </cell>
          <cell r="R268">
            <v>6</v>
          </cell>
          <cell r="S268" t="str">
            <v>BEN</v>
          </cell>
          <cell r="T268" t="str">
            <v xml:space="preserve">FARRELL         </v>
          </cell>
          <cell r="U268" t="str">
            <v>PEN</v>
          </cell>
          <cell r="V268">
            <v>13147</v>
          </cell>
          <cell r="W268">
            <v>2.4741898148148149E-3</v>
          </cell>
        </row>
        <row r="269">
          <cell r="Q269">
            <v>2</v>
          </cell>
          <cell r="R269">
            <v>5</v>
          </cell>
          <cell r="S269" t="str">
            <v>OZZY</v>
          </cell>
          <cell r="T269" t="str">
            <v xml:space="preserve">STEAD         </v>
          </cell>
          <cell r="U269" t="str">
            <v>PEN</v>
          </cell>
          <cell r="V269">
            <v>13606</v>
          </cell>
          <cell r="W269">
            <v>2.6495370370370371E-3</v>
          </cell>
        </row>
        <row r="270">
          <cell r="Q270">
            <v>3</v>
          </cell>
          <cell r="R270">
            <v>9</v>
          </cell>
          <cell r="S270" t="str">
            <v>SIHLE</v>
          </cell>
          <cell r="T270" t="str">
            <v>MBANJWA</v>
          </cell>
          <cell r="U270" t="str">
            <v>THU</v>
          </cell>
          <cell r="V270">
            <v>13866</v>
          </cell>
          <cell r="W270">
            <v>2.7168981481481484E-3</v>
          </cell>
        </row>
        <row r="271">
          <cell r="Q271">
            <v>4</v>
          </cell>
          <cell r="R271">
            <v>8</v>
          </cell>
          <cell r="S271" t="str">
            <v>SABELO</v>
          </cell>
          <cell r="T271" t="str">
            <v>MBHENSE</v>
          </cell>
          <cell r="U271" t="str">
            <v>KIN</v>
          </cell>
          <cell r="V271">
            <v>12632</v>
          </cell>
          <cell r="W271">
            <v>2.7206018518518521E-3</v>
          </cell>
        </row>
        <row r="272">
          <cell r="Q272">
            <v>5</v>
          </cell>
          <cell r="R272">
            <v>1</v>
          </cell>
          <cell r="S272" t="str">
            <v>KHAYA</v>
          </cell>
          <cell r="T272" t="str">
            <v xml:space="preserve">NAIDOO         </v>
          </cell>
          <cell r="U272" t="str">
            <v>DAB</v>
          </cell>
          <cell r="V272">
            <v>13714</v>
          </cell>
          <cell r="W272">
            <v>2.8261574074074074E-3</v>
          </cell>
        </row>
        <row r="273">
          <cell r="Q273">
            <v>6</v>
          </cell>
          <cell r="R273">
            <v>2</v>
          </cell>
          <cell r="S273" t="str">
            <v>RUOXI</v>
          </cell>
          <cell r="T273" t="str">
            <v xml:space="preserve">HAO         </v>
          </cell>
          <cell r="U273" t="str">
            <v>DAB</v>
          </cell>
          <cell r="V273">
            <v>13713</v>
          </cell>
          <cell r="W273">
            <v>2.9371527777777777E-3</v>
          </cell>
        </row>
        <row r="274">
          <cell r="Q274">
            <v>7</v>
          </cell>
          <cell r="R274">
            <v>3</v>
          </cell>
          <cell r="S274" t="str">
            <v>ALESSANDRO</v>
          </cell>
          <cell r="T274" t="str">
            <v xml:space="preserve">HOJEM         </v>
          </cell>
          <cell r="U274" t="str">
            <v>DAB</v>
          </cell>
          <cell r="V274">
            <v>12828</v>
          </cell>
          <cell r="W274">
            <v>2.9562500000000001E-3</v>
          </cell>
        </row>
        <row r="275">
          <cell r="Q275">
            <v>8</v>
          </cell>
          <cell r="R275">
            <v>4</v>
          </cell>
          <cell r="S275" t="str">
            <v>RUWAN</v>
          </cell>
          <cell r="T275" t="str">
            <v xml:space="preserve">JAYAKODY         </v>
          </cell>
          <cell r="U275" t="str">
            <v>DAB</v>
          </cell>
          <cell r="V275">
            <v>13789</v>
          </cell>
          <cell r="W275">
            <v>3.1731481481481476E-3</v>
          </cell>
        </row>
        <row r="276">
          <cell r="Q276">
            <v>9</v>
          </cell>
          <cell r="R276">
            <v>7</v>
          </cell>
          <cell r="S276" t="str">
            <v>BEN</v>
          </cell>
          <cell r="T276" t="str">
            <v>STRYDOM</v>
          </cell>
          <cell r="U276" t="str">
            <v>EPW</v>
          </cell>
          <cell r="V276">
            <v>13257</v>
          </cell>
          <cell r="W276">
            <v>3.4093749999999996E-3</v>
          </cell>
        </row>
        <row r="278">
          <cell r="Q278" t="str">
            <v>Event 97: U12 Girls 500m Guppy Final</v>
          </cell>
        </row>
        <row r="279">
          <cell r="Q279" t="str">
            <v>Pos</v>
          </cell>
          <cell r="R279" t="str">
            <v>Lane</v>
          </cell>
          <cell r="S279" t="str">
            <v>Name</v>
          </cell>
          <cell r="T279" t="str">
            <v>Surname</v>
          </cell>
          <cell r="U279" t="str">
            <v>Club</v>
          </cell>
          <cell r="V279" t="str">
            <v>CSA ID</v>
          </cell>
          <cell r="W279" t="str">
            <v>Time</v>
          </cell>
        </row>
        <row r="280">
          <cell r="Q280">
            <v>1</v>
          </cell>
          <cell r="R280">
            <v>7</v>
          </cell>
          <cell r="S280" t="str">
            <v>KEILAH</v>
          </cell>
          <cell r="T280" t="str">
            <v xml:space="preserve">VRV OUDTSHOORN      </v>
          </cell>
          <cell r="U280" t="str">
            <v>ACD</v>
          </cell>
          <cell r="V280">
            <v>12422</v>
          </cell>
          <cell r="W280">
            <v>2.1915509259259258E-3</v>
          </cell>
        </row>
        <row r="281">
          <cell r="Q281">
            <v>2</v>
          </cell>
          <cell r="R281">
            <v>2</v>
          </cell>
          <cell r="S281" t="str">
            <v>BELLA</v>
          </cell>
          <cell r="T281" t="str">
            <v xml:space="preserve">STALLARD         </v>
          </cell>
          <cell r="U281" t="str">
            <v>PEN</v>
          </cell>
          <cell r="V281">
            <v>13377</v>
          </cell>
          <cell r="W281">
            <v>2.1949074074074076E-3</v>
          </cell>
        </row>
        <row r="282">
          <cell r="Q282">
            <v>3</v>
          </cell>
          <cell r="R282">
            <v>8</v>
          </cell>
          <cell r="S282" t="str">
            <v>WENDY</v>
          </cell>
          <cell r="T282" t="str">
            <v>JALI</v>
          </cell>
          <cell r="U282" t="str">
            <v>THI</v>
          </cell>
          <cell r="V282">
            <v>13273</v>
          </cell>
          <cell r="W282">
            <v>2.3557870370370369E-3</v>
          </cell>
        </row>
        <row r="283">
          <cell r="Q283">
            <v>4</v>
          </cell>
          <cell r="R283">
            <v>1</v>
          </cell>
          <cell r="S283" t="str">
            <v>ASEMAHLE</v>
          </cell>
          <cell r="T283" t="str">
            <v>LUTHULI</v>
          </cell>
          <cell r="U283" t="str">
            <v>DUB</v>
          </cell>
          <cell r="V283">
            <v>13267</v>
          </cell>
          <cell r="W283">
            <v>2.3628472222222223E-3</v>
          </cell>
        </row>
        <row r="284">
          <cell r="Q284">
            <v>5</v>
          </cell>
          <cell r="R284">
            <v>5</v>
          </cell>
          <cell r="S284" t="str">
            <v>HANNA</v>
          </cell>
          <cell r="T284" t="str">
            <v xml:space="preserve">SOLOMON         </v>
          </cell>
          <cell r="U284" t="str">
            <v>PEN</v>
          </cell>
          <cell r="V284">
            <v>13189</v>
          </cell>
          <cell r="W284">
            <v>2.367013888888889E-3</v>
          </cell>
        </row>
        <row r="285">
          <cell r="Q285">
            <v>6</v>
          </cell>
          <cell r="R285">
            <v>6</v>
          </cell>
          <cell r="S285" t="str">
            <v>JADINE</v>
          </cell>
          <cell r="T285" t="str">
            <v>KROUTZ</v>
          </cell>
          <cell r="U285" t="str">
            <v>PAA</v>
          </cell>
          <cell r="V285">
            <v>13882</v>
          </cell>
          <cell r="W285">
            <v>2.7125000000000001E-3</v>
          </cell>
        </row>
        <row r="286">
          <cell r="Q286">
            <v>7</v>
          </cell>
          <cell r="R286">
            <v>3</v>
          </cell>
          <cell r="S286" t="str">
            <v>CHANE</v>
          </cell>
          <cell r="T286" t="str">
            <v xml:space="preserve">STEYN         </v>
          </cell>
          <cell r="U286" t="str">
            <v>FLO</v>
          </cell>
          <cell r="V286">
            <v>11804</v>
          </cell>
          <cell r="W286">
            <v>2.7261574074074076E-3</v>
          </cell>
        </row>
        <row r="287">
          <cell r="Q287">
            <v>8</v>
          </cell>
          <cell r="R287">
            <v>4</v>
          </cell>
          <cell r="S287" t="str">
            <v>DANIELE</v>
          </cell>
          <cell r="T287" t="str">
            <v>MCGEE</v>
          </cell>
          <cell r="U287" t="str">
            <v>PAA</v>
          </cell>
          <cell r="V287">
            <v>13884</v>
          </cell>
          <cell r="W287">
            <v>2.858333333333333E-3</v>
          </cell>
        </row>
        <row r="288">
          <cell r="R288">
            <v>9</v>
          </cell>
        </row>
      </sheetData>
      <sheetData sheetId="7">
        <row r="1">
          <cell r="A1" t="str">
            <v>Event 124: U16 Girls 200m K1 Heat 1</v>
          </cell>
          <cell r="I1" t="str">
            <v>Event 151: U16 Girls 200m K1 Semifinal</v>
          </cell>
          <cell r="Q1" t="str">
            <v>Event 160: U16 Girls 200m K1 Final</v>
          </cell>
        </row>
        <row r="2">
          <cell r="A2" t="str">
            <v>Pos</v>
          </cell>
          <cell r="B2" t="str">
            <v>Lane</v>
          </cell>
          <cell r="C2" t="str">
            <v>Name</v>
          </cell>
          <cell r="D2" t="str">
            <v>Surname</v>
          </cell>
          <cell r="E2" t="str">
            <v>Club</v>
          </cell>
          <cell r="F2" t="str">
            <v>CSA ID</v>
          </cell>
          <cell r="G2" t="str">
            <v>Time</v>
          </cell>
          <cell r="I2" t="str">
            <v>Pos</v>
          </cell>
          <cell r="J2" t="str">
            <v>Lane</v>
          </cell>
          <cell r="K2" t="str">
            <v>Name</v>
          </cell>
          <cell r="L2" t="str">
            <v>Surname</v>
          </cell>
          <cell r="M2" t="str">
            <v>Club</v>
          </cell>
          <cell r="N2" t="str">
            <v>CSA ID</v>
          </cell>
          <cell r="O2" t="str">
            <v>Time</v>
          </cell>
          <cell r="Q2" t="str">
            <v>Pos</v>
          </cell>
          <cell r="R2" t="str">
            <v>Lane</v>
          </cell>
          <cell r="S2" t="str">
            <v>Name</v>
          </cell>
          <cell r="T2" t="str">
            <v>Surname</v>
          </cell>
          <cell r="U2" t="str">
            <v>Club</v>
          </cell>
          <cell r="V2" t="str">
            <v>CSA ID</v>
          </cell>
          <cell r="W2" t="str">
            <v>Time</v>
          </cell>
        </row>
        <row r="3">
          <cell r="A3">
            <v>1</v>
          </cell>
          <cell r="B3">
            <v>7</v>
          </cell>
          <cell r="C3" t="str">
            <v>HOLLY</v>
          </cell>
          <cell r="D3" t="str">
            <v xml:space="preserve">SMITH        </v>
          </cell>
          <cell r="E3" t="str">
            <v>PEN</v>
          </cell>
          <cell r="F3">
            <v>50735</v>
          </cell>
          <cell r="G3">
            <v>6.5162037037037022E-4</v>
          </cell>
          <cell r="I3">
            <v>1</v>
          </cell>
          <cell r="J3">
            <v>5</v>
          </cell>
          <cell r="K3" t="str">
            <v>CRISHAN</v>
          </cell>
          <cell r="L3" t="str">
            <v xml:space="preserve">VAN WYK        </v>
          </cell>
          <cell r="M3" t="str">
            <v>ACD</v>
          </cell>
          <cell r="N3">
            <v>11880</v>
          </cell>
          <cell r="O3">
            <v>7.4988425925925928E-4</v>
          </cell>
          <cell r="Q3">
            <v>1</v>
          </cell>
          <cell r="R3">
            <v>3</v>
          </cell>
          <cell r="S3" t="str">
            <v>GEORGIA</v>
          </cell>
          <cell r="T3" t="str">
            <v xml:space="preserve">SINGE         </v>
          </cell>
          <cell r="U3" t="str">
            <v>FHBSC</v>
          </cell>
          <cell r="V3">
            <v>12639</v>
          </cell>
          <cell r="W3">
            <v>6.4618055555555555E-4</v>
          </cell>
        </row>
        <row r="4">
          <cell r="A4">
            <v>2</v>
          </cell>
          <cell r="B4">
            <v>5</v>
          </cell>
          <cell r="C4" t="str">
            <v>GEORGIA</v>
          </cell>
          <cell r="D4" t="str">
            <v xml:space="preserve">SINGE         </v>
          </cell>
          <cell r="E4" t="str">
            <v>FHBSC</v>
          </cell>
          <cell r="F4">
            <v>12639</v>
          </cell>
          <cell r="G4">
            <v>6.8402777777777776E-4</v>
          </cell>
          <cell r="I4">
            <v>2</v>
          </cell>
          <cell r="J4">
            <v>3</v>
          </cell>
          <cell r="K4" t="str">
            <v>THANDEKA</v>
          </cell>
          <cell r="L4" t="str">
            <v>NDLOVU</v>
          </cell>
          <cell r="M4" t="str">
            <v>KIN</v>
          </cell>
          <cell r="N4">
            <v>61224</v>
          </cell>
          <cell r="O4">
            <v>7.7106481481481481E-4</v>
          </cell>
          <cell r="Q4">
            <v>2</v>
          </cell>
          <cell r="R4">
            <v>5</v>
          </cell>
          <cell r="S4" t="str">
            <v>HOLLY</v>
          </cell>
          <cell r="T4" t="str">
            <v xml:space="preserve">SMITH        </v>
          </cell>
          <cell r="U4" t="str">
            <v>PEN</v>
          </cell>
          <cell r="V4">
            <v>50735</v>
          </cell>
          <cell r="W4">
            <v>6.6585648148148157E-4</v>
          </cell>
        </row>
        <row r="5">
          <cell r="A5">
            <v>3</v>
          </cell>
          <cell r="B5">
            <v>8</v>
          </cell>
          <cell r="C5" t="str">
            <v>LUYANDA</v>
          </cell>
          <cell r="D5" t="str">
            <v>MKHUNYA</v>
          </cell>
          <cell r="E5" t="str">
            <v>KIN</v>
          </cell>
          <cell r="F5">
            <v>61409</v>
          </cell>
          <cell r="G5">
            <v>7.0543981481481488E-4</v>
          </cell>
          <cell r="I5">
            <v>3</v>
          </cell>
          <cell r="J5">
            <v>4</v>
          </cell>
          <cell r="K5" t="str">
            <v>LUYANDA</v>
          </cell>
          <cell r="L5" t="str">
            <v>MTHEMBU</v>
          </cell>
          <cell r="M5" t="str">
            <v>UMZ</v>
          </cell>
          <cell r="N5">
            <v>76989</v>
          </cell>
          <cell r="O5">
            <v>7.733796296296295E-4</v>
          </cell>
          <cell r="Q5">
            <v>3</v>
          </cell>
          <cell r="R5">
            <v>4</v>
          </cell>
          <cell r="S5" t="str">
            <v>CHIARA</v>
          </cell>
          <cell r="T5" t="str">
            <v xml:space="preserve">VORSTER         </v>
          </cell>
          <cell r="U5" t="str">
            <v>PEN</v>
          </cell>
          <cell r="V5">
            <v>12424</v>
          </cell>
          <cell r="W5">
            <v>6.7314814814814809E-4</v>
          </cell>
        </row>
        <row r="6">
          <cell r="A6">
            <v>4</v>
          </cell>
          <cell r="B6">
            <v>3</v>
          </cell>
          <cell r="C6" t="str">
            <v>CRISHAN</v>
          </cell>
          <cell r="D6" t="str">
            <v xml:space="preserve">VAN WYK        </v>
          </cell>
          <cell r="E6" t="str">
            <v>ACD</v>
          </cell>
          <cell r="F6">
            <v>11880</v>
          </cell>
          <cell r="G6">
            <v>7.4814814814814807E-4</v>
          </cell>
          <cell r="I6">
            <v>5</v>
          </cell>
          <cell r="J6">
            <v>2</v>
          </cell>
          <cell r="K6" t="str">
            <v>LESEDI</v>
          </cell>
          <cell r="L6" t="str">
            <v xml:space="preserve">BOBO         </v>
          </cell>
          <cell r="M6" t="str">
            <v>SOW</v>
          </cell>
          <cell r="N6">
            <v>11616</v>
          </cell>
          <cell r="O6">
            <v>7.9456018518518504E-4</v>
          </cell>
          <cell r="Q6">
            <v>4</v>
          </cell>
          <cell r="R6">
            <v>6</v>
          </cell>
          <cell r="S6" t="str">
            <v>KAYLA</v>
          </cell>
          <cell r="T6" t="str">
            <v xml:space="preserve">SZALAY         </v>
          </cell>
          <cell r="U6" t="str">
            <v>DAB</v>
          </cell>
          <cell r="V6">
            <v>11872</v>
          </cell>
          <cell r="W6">
            <v>7.0358796296296304E-4</v>
          </cell>
        </row>
        <row r="7">
          <cell r="A7">
            <v>5</v>
          </cell>
          <cell r="B7">
            <v>6</v>
          </cell>
          <cell r="C7" t="str">
            <v>WHITNEY</v>
          </cell>
          <cell r="D7" t="str">
            <v xml:space="preserve">APPOLIS         </v>
          </cell>
          <cell r="E7" t="str">
            <v>PAA</v>
          </cell>
          <cell r="F7">
            <v>50577</v>
          </cell>
          <cell r="G7">
            <v>7.618055555555555E-4</v>
          </cell>
          <cell r="I7">
            <v>6</v>
          </cell>
          <cell r="J7">
            <v>1</v>
          </cell>
          <cell r="K7" t="str">
            <v>KEESHIA</v>
          </cell>
          <cell r="L7" t="str">
            <v xml:space="preserve">LACKAY         </v>
          </cell>
          <cell r="M7" t="str">
            <v>STE</v>
          </cell>
          <cell r="N7">
            <v>12113</v>
          </cell>
          <cell r="O7">
            <v>7.9537037037037033E-4</v>
          </cell>
          <cell r="Q7">
            <v>5</v>
          </cell>
          <cell r="R7">
            <v>7</v>
          </cell>
          <cell r="S7" t="str">
            <v>LUYANDA</v>
          </cell>
          <cell r="T7" t="str">
            <v>MKHUNYA</v>
          </cell>
          <cell r="U7" t="str">
            <v>KIN</v>
          </cell>
          <cell r="V7">
            <v>61409</v>
          </cell>
          <cell r="W7">
            <v>7.5069444444444446E-4</v>
          </cell>
        </row>
        <row r="8">
          <cell r="A8">
            <v>6</v>
          </cell>
          <cell r="B8">
            <v>2</v>
          </cell>
          <cell r="C8" t="str">
            <v>LESEDI</v>
          </cell>
          <cell r="D8" t="str">
            <v xml:space="preserve">BOBO         </v>
          </cell>
          <cell r="E8" t="str">
            <v>SOW</v>
          </cell>
          <cell r="F8">
            <v>11616</v>
          </cell>
          <cell r="G8">
            <v>8.1099537037037034E-4</v>
          </cell>
          <cell r="I8">
            <v>4</v>
          </cell>
          <cell r="J8">
            <v>7</v>
          </cell>
          <cell r="K8" t="str">
            <v>SARAH</v>
          </cell>
          <cell r="L8" t="str">
            <v xml:space="preserve">FIELD         </v>
          </cell>
          <cell r="M8" t="str">
            <v>DAB</v>
          </cell>
          <cell r="N8">
            <v>13681</v>
          </cell>
          <cell r="O8">
            <v>7.9618055555555562E-4</v>
          </cell>
          <cell r="Q8">
            <v>6</v>
          </cell>
          <cell r="R8">
            <v>2</v>
          </cell>
          <cell r="S8" t="str">
            <v>TIA</v>
          </cell>
          <cell r="T8" t="str">
            <v>HECTOR</v>
          </cell>
          <cell r="U8" t="str">
            <v>PAA</v>
          </cell>
          <cell r="V8">
            <v>50581</v>
          </cell>
          <cell r="W8">
            <v>7.5798611111111108E-4</v>
          </cell>
        </row>
        <row r="9">
          <cell r="A9">
            <v>7</v>
          </cell>
          <cell r="B9">
            <v>4</v>
          </cell>
          <cell r="C9" t="str">
            <v>AMBER</v>
          </cell>
          <cell r="D9" t="str">
            <v xml:space="preserve">DARIES         </v>
          </cell>
          <cell r="E9" t="str">
            <v>PAA</v>
          </cell>
          <cell r="F9">
            <v>12250</v>
          </cell>
          <cell r="G9">
            <v>9.2731481481481473E-4</v>
          </cell>
          <cell r="I9">
            <v>7</v>
          </cell>
          <cell r="J9">
            <v>6</v>
          </cell>
          <cell r="K9" t="str">
            <v>WHITNEY</v>
          </cell>
          <cell r="L9" t="str">
            <v xml:space="preserve">APPOLIS         </v>
          </cell>
          <cell r="M9" t="str">
            <v>PAA</v>
          </cell>
          <cell r="N9">
            <v>50577</v>
          </cell>
          <cell r="O9">
            <v>7.9849537037037031E-4</v>
          </cell>
          <cell r="Q9">
            <v>7</v>
          </cell>
          <cell r="R9">
            <v>8</v>
          </cell>
          <cell r="S9" t="str">
            <v>CRISHAN</v>
          </cell>
          <cell r="T9" t="str">
            <v xml:space="preserve">VAN WYK        </v>
          </cell>
          <cell r="U9" t="str">
            <v>ACD</v>
          </cell>
          <cell r="V9">
            <v>11880</v>
          </cell>
          <cell r="W9">
            <v>7.5833333333333341E-4</v>
          </cell>
        </row>
        <row r="10">
          <cell r="B10">
            <v>1</v>
          </cell>
          <cell r="I10">
            <v>8</v>
          </cell>
          <cell r="J10">
            <v>8</v>
          </cell>
          <cell r="K10" t="str">
            <v>AMBER</v>
          </cell>
          <cell r="L10" t="str">
            <v xml:space="preserve">DARIES         </v>
          </cell>
          <cell r="M10" t="str">
            <v>PAA</v>
          </cell>
          <cell r="N10">
            <v>12250</v>
          </cell>
          <cell r="O10">
            <v>9.4467592592592596E-4</v>
          </cell>
          <cell r="Q10">
            <v>8</v>
          </cell>
          <cell r="R10">
            <v>1</v>
          </cell>
          <cell r="S10" t="str">
            <v>THANDEKA</v>
          </cell>
          <cell r="T10" t="str">
            <v>NDLOVU</v>
          </cell>
          <cell r="U10" t="str">
            <v>KIN</v>
          </cell>
          <cell r="V10">
            <v>61224</v>
          </cell>
          <cell r="W10">
            <v>7.8310185185185178E-4</v>
          </cell>
        </row>
        <row r="11">
          <cell r="B11">
            <v>9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Q11">
            <v>9</v>
          </cell>
          <cell r="R11">
            <v>9</v>
          </cell>
          <cell r="S11" t="str">
            <v>LUYANDA</v>
          </cell>
          <cell r="T11" t="str">
            <v>MTHEMBU</v>
          </cell>
          <cell r="U11" t="str">
            <v>UMZ</v>
          </cell>
          <cell r="V11">
            <v>76989</v>
          </cell>
          <cell r="W11">
            <v>8.0231481481481484E-4</v>
          </cell>
        </row>
        <row r="13">
          <cell r="A13" t="str">
            <v>Event 125: U16 Girls 200m K1 Heat 2</v>
          </cell>
        </row>
        <row r="14">
          <cell r="A14" t="str">
            <v>Pos</v>
          </cell>
          <cell r="B14" t="str">
            <v>Lane</v>
          </cell>
          <cell r="C14" t="str">
            <v>Name</v>
          </cell>
          <cell r="D14" t="str">
            <v>Surname</v>
          </cell>
          <cell r="E14" t="str">
            <v>Club</v>
          </cell>
          <cell r="F14" t="str">
            <v>CSA ID</v>
          </cell>
          <cell r="G14" t="str">
            <v>Time</v>
          </cell>
        </row>
        <row r="15">
          <cell r="A15">
            <v>1</v>
          </cell>
          <cell r="B15">
            <v>4</v>
          </cell>
          <cell r="C15" t="str">
            <v>CHIARA</v>
          </cell>
          <cell r="D15" t="str">
            <v xml:space="preserve">VORSTER         </v>
          </cell>
          <cell r="E15" t="str">
            <v>PEN</v>
          </cell>
          <cell r="F15">
            <v>12424</v>
          </cell>
          <cell r="G15">
            <v>6.6990740740740737E-4</v>
          </cell>
        </row>
        <row r="16">
          <cell r="A16">
            <v>2</v>
          </cell>
          <cell r="B16">
            <v>2</v>
          </cell>
          <cell r="C16" t="str">
            <v>KAYLA</v>
          </cell>
          <cell r="D16" t="str">
            <v xml:space="preserve">SZALAY         </v>
          </cell>
          <cell r="E16" t="str">
            <v>DAB</v>
          </cell>
          <cell r="F16">
            <v>11872</v>
          </cell>
          <cell r="G16">
            <v>7.0578703703703699E-4</v>
          </cell>
        </row>
        <row r="17">
          <cell r="A17">
            <v>3</v>
          </cell>
          <cell r="B17">
            <v>6</v>
          </cell>
          <cell r="C17" t="str">
            <v>TIA</v>
          </cell>
          <cell r="D17" t="str">
            <v>HECTOR</v>
          </cell>
          <cell r="E17" t="str">
            <v>PAA</v>
          </cell>
          <cell r="F17">
            <v>50581</v>
          </cell>
          <cell r="G17">
            <v>7.17361111111111E-4</v>
          </cell>
        </row>
        <row r="18">
          <cell r="A18">
            <v>4</v>
          </cell>
          <cell r="B18">
            <v>8</v>
          </cell>
          <cell r="C18" t="str">
            <v>LUYANDA</v>
          </cell>
          <cell r="D18" t="str">
            <v>MTHEMBU</v>
          </cell>
          <cell r="E18" t="str">
            <v>UMZ</v>
          </cell>
          <cell r="F18">
            <v>76989</v>
          </cell>
          <cell r="G18">
            <v>7.4282407407407413E-4</v>
          </cell>
        </row>
        <row r="19">
          <cell r="A19">
            <v>5</v>
          </cell>
          <cell r="B19">
            <v>7</v>
          </cell>
          <cell r="C19" t="str">
            <v>THANDEKA</v>
          </cell>
          <cell r="D19" t="str">
            <v>NDLOVU</v>
          </cell>
          <cell r="E19" t="str">
            <v>KIN</v>
          </cell>
          <cell r="F19">
            <v>61224</v>
          </cell>
          <cell r="G19">
            <v>7.5104166666666668E-4</v>
          </cell>
        </row>
        <row r="20">
          <cell r="A20">
            <v>6</v>
          </cell>
          <cell r="B20">
            <v>5</v>
          </cell>
          <cell r="C20" t="str">
            <v>SARAH</v>
          </cell>
          <cell r="D20" t="str">
            <v xml:space="preserve">FIELD         </v>
          </cell>
          <cell r="E20" t="str">
            <v>DAB</v>
          </cell>
          <cell r="F20">
            <v>13681</v>
          </cell>
          <cell r="G20">
            <v>7.618055555555555E-4</v>
          </cell>
        </row>
        <row r="21">
          <cell r="A21">
            <v>7</v>
          </cell>
          <cell r="B21">
            <v>3</v>
          </cell>
          <cell r="C21" t="str">
            <v>KEESHIA</v>
          </cell>
          <cell r="D21" t="str">
            <v xml:space="preserve">LACKAY         </v>
          </cell>
          <cell r="E21" t="str">
            <v>STE</v>
          </cell>
          <cell r="F21">
            <v>12113</v>
          </cell>
          <cell r="G21">
            <v>7.8773148148148159E-4</v>
          </cell>
        </row>
        <row r="22">
          <cell r="B22">
            <v>1</v>
          </cell>
        </row>
        <row r="23">
          <cell r="B23">
            <v>9</v>
          </cell>
        </row>
        <row r="25">
          <cell r="A25" t="str">
            <v>Event 126: All Ages Women 200m K1 Heat 1</v>
          </cell>
          <cell r="I25" t="str">
            <v>Event 142: All Ages Women 200m K1 Semifinal</v>
          </cell>
          <cell r="Q25" t="str">
            <v>Event 155: All Ages Women 200m K1 Final</v>
          </cell>
        </row>
        <row r="26">
          <cell r="A26" t="str">
            <v>Pos</v>
          </cell>
          <cell r="B26" t="str">
            <v>Lane</v>
          </cell>
          <cell r="C26" t="str">
            <v>Name</v>
          </cell>
          <cell r="D26" t="str">
            <v>Surname</v>
          </cell>
          <cell r="E26" t="str">
            <v>Club</v>
          </cell>
          <cell r="F26" t="str">
            <v>CSA ID</v>
          </cell>
          <cell r="G26" t="str">
            <v>Time</v>
          </cell>
          <cell r="I26" t="str">
            <v>Pos</v>
          </cell>
          <cell r="J26" t="str">
            <v>Lane</v>
          </cell>
          <cell r="K26" t="str">
            <v>Name</v>
          </cell>
          <cell r="L26" t="str">
            <v>Surname</v>
          </cell>
          <cell r="M26" t="str">
            <v>Club</v>
          </cell>
          <cell r="N26" t="str">
            <v>CSA ID</v>
          </cell>
          <cell r="O26" t="str">
            <v>Time</v>
          </cell>
          <cell r="Q26" t="str">
            <v>Pos</v>
          </cell>
          <cell r="R26" t="str">
            <v>Lane</v>
          </cell>
          <cell r="S26" t="str">
            <v>Name</v>
          </cell>
          <cell r="T26" t="str">
            <v>Surname</v>
          </cell>
          <cell r="U26" t="str">
            <v>Club</v>
          </cell>
          <cell r="V26" t="str">
            <v>CSA ID</v>
          </cell>
          <cell r="W26" t="str">
            <v>Time</v>
          </cell>
        </row>
        <row r="27">
          <cell r="A27">
            <v>1</v>
          </cell>
          <cell r="B27">
            <v>4</v>
          </cell>
          <cell r="C27" t="str">
            <v>ESTI</v>
          </cell>
          <cell r="D27" t="str">
            <v xml:space="preserve">OLIVIER         </v>
          </cell>
          <cell r="E27" t="str">
            <v>ACD</v>
          </cell>
          <cell r="F27">
            <v>3498</v>
          </cell>
          <cell r="G27">
            <v>5.7002314814814817E-4</v>
          </cell>
          <cell r="I27">
            <v>1</v>
          </cell>
          <cell r="J27">
            <v>5</v>
          </cell>
          <cell r="K27" t="str">
            <v>CHRISTY</v>
          </cell>
          <cell r="L27" t="str">
            <v xml:space="preserve">SHRIMPTON         </v>
          </cell>
          <cell r="M27" t="str">
            <v>UCC</v>
          </cell>
          <cell r="N27">
            <v>50867</v>
          </cell>
          <cell r="O27">
            <v>6.4652777777777777E-4</v>
          </cell>
          <cell r="Q27">
            <v>1</v>
          </cell>
          <cell r="R27" t="str">
            <v>S</v>
          </cell>
          <cell r="S27" t="str">
            <v>ESTI</v>
          </cell>
          <cell r="T27" t="str">
            <v xml:space="preserve">OLIVIER         </v>
          </cell>
          <cell r="U27" t="str">
            <v>ACD</v>
          </cell>
          <cell r="V27">
            <v>3498</v>
          </cell>
          <cell r="W27">
            <v>5.4259259259259256E-4</v>
          </cell>
        </row>
        <row r="28">
          <cell r="A28">
            <v>2</v>
          </cell>
          <cell r="B28">
            <v>5</v>
          </cell>
          <cell r="C28" t="str">
            <v>KIRA</v>
          </cell>
          <cell r="D28" t="str">
            <v xml:space="preserve">BESTER         </v>
          </cell>
          <cell r="E28" t="str">
            <v>PEN</v>
          </cell>
          <cell r="F28">
            <v>12154</v>
          </cell>
          <cell r="G28">
            <v>6.0613425925925917E-4</v>
          </cell>
          <cell r="I28">
            <v>2</v>
          </cell>
          <cell r="J28">
            <v>4</v>
          </cell>
          <cell r="K28" t="str">
            <v>NOSIPHO</v>
          </cell>
          <cell r="L28" t="str">
            <v>MTHEMBU</v>
          </cell>
          <cell r="M28" t="str">
            <v>UMZ</v>
          </cell>
          <cell r="N28">
            <v>70850</v>
          </cell>
          <cell r="O28">
            <v>6.6886574074074071E-4</v>
          </cell>
          <cell r="Q28">
            <v>2</v>
          </cell>
          <cell r="R28" t="str">
            <v>SV</v>
          </cell>
          <cell r="S28" t="str">
            <v>BRIDGITTE</v>
          </cell>
          <cell r="T28" t="str">
            <v xml:space="preserve">HARTLEY         </v>
          </cell>
          <cell r="U28" t="str">
            <v>KZNCC</v>
          </cell>
          <cell r="V28">
            <v>3005</v>
          </cell>
          <cell r="W28">
            <v>5.7546296296296295E-4</v>
          </cell>
        </row>
        <row r="29">
          <cell r="A29">
            <v>3</v>
          </cell>
          <cell r="B29">
            <v>3</v>
          </cell>
          <cell r="C29" t="str">
            <v>ALEXA</v>
          </cell>
          <cell r="D29" t="str">
            <v xml:space="preserve">GODDEN         </v>
          </cell>
          <cell r="E29" t="str">
            <v>DAB</v>
          </cell>
          <cell r="F29">
            <v>1357</v>
          </cell>
          <cell r="G29">
            <v>6.1412037037037045E-4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Q29">
            <v>3</v>
          </cell>
          <cell r="R29" t="str">
            <v>U23</v>
          </cell>
          <cell r="S29" t="str">
            <v>KIRA</v>
          </cell>
          <cell r="T29" t="str">
            <v xml:space="preserve">BESTER         </v>
          </cell>
          <cell r="U29" t="str">
            <v>PEN</v>
          </cell>
          <cell r="V29">
            <v>12154</v>
          </cell>
          <cell r="W29">
            <v>6.0208333333333338E-4</v>
          </cell>
        </row>
        <row r="30">
          <cell r="A30">
            <v>4</v>
          </cell>
          <cell r="B30">
            <v>7</v>
          </cell>
          <cell r="C30" t="str">
            <v>CHRISTY</v>
          </cell>
          <cell r="D30" t="str">
            <v xml:space="preserve">SHRIMPTON         </v>
          </cell>
          <cell r="E30" t="str">
            <v>UCC</v>
          </cell>
          <cell r="F30">
            <v>50867</v>
          </cell>
          <cell r="G30">
            <v>6.2638888888888889E-4</v>
          </cell>
          <cell r="J30">
            <v>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Q30">
            <v>4</v>
          </cell>
          <cell r="R30" t="str">
            <v>S</v>
          </cell>
          <cell r="S30" t="str">
            <v>MELANIE</v>
          </cell>
          <cell r="T30" t="str">
            <v xml:space="preserve">VAN NIEKERK        </v>
          </cell>
          <cell r="U30" t="str">
            <v>MIL</v>
          </cell>
          <cell r="V30">
            <v>5797</v>
          </cell>
          <cell r="W30">
            <v>6.03587962962963E-4</v>
          </cell>
        </row>
        <row r="31">
          <cell r="B31">
            <v>1</v>
          </cell>
          <cell r="J31">
            <v>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Q31">
            <v>5</v>
          </cell>
          <cell r="R31" t="str">
            <v>U23</v>
          </cell>
          <cell r="S31" t="str">
            <v>JADE</v>
          </cell>
          <cell r="T31" t="str">
            <v xml:space="preserve">WILSON         </v>
          </cell>
          <cell r="U31" t="str">
            <v>BOR</v>
          </cell>
          <cell r="V31">
            <v>47671</v>
          </cell>
          <cell r="W31">
            <v>6.134259259259259E-4</v>
          </cell>
        </row>
        <row r="32">
          <cell r="B32">
            <v>2</v>
          </cell>
          <cell r="J32">
            <v>6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Q32">
            <v>6</v>
          </cell>
          <cell r="R32" t="str">
            <v>U23</v>
          </cell>
          <cell r="S32" t="str">
            <v>ALEXA</v>
          </cell>
          <cell r="T32" t="str">
            <v xml:space="preserve">GODDEN         </v>
          </cell>
          <cell r="U32" t="str">
            <v>DAB</v>
          </cell>
          <cell r="V32">
            <v>1357</v>
          </cell>
          <cell r="W32">
            <v>6.1481481481481478E-4</v>
          </cell>
        </row>
        <row r="33">
          <cell r="B33">
            <v>6</v>
          </cell>
          <cell r="J33">
            <v>7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Q33">
            <v>7</v>
          </cell>
          <cell r="R33" t="str">
            <v>U23</v>
          </cell>
          <cell r="S33" t="str">
            <v>CHRISTY</v>
          </cell>
          <cell r="T33" t="str">
            <v xml:space="preserve">SHRIMPTON         </v>
          </cell>
          <cell r="U33" t="str">
            <v>UCC</v>
          </cell>
          <cell r="V33">
            <v>50867</v>
          </cell>
          <cell r="W33">
            <v>6.3946759259259263E-4</v>
          </cell>
        </row>
        <row r="34">
          <cell r="B34">
            <v>8</v>
          </cell>
          <cell r="J34">
            <v>8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Q34">
            <v>8</v>
          </cell>
          <cell r="R34" t="str">
            <v>U23</v>
          </cell>
          <cell r="S34" t="str">
            <v>NOSIPHO</v>
          </cell>
          <cell r="T34" t="str">
            <v>MTHEMBU</v>
          </cell>
          <cell r="U34" t="str">
            <v>UMZ</v>
          </cell>
          <cell r="V34">
            <v>70850</v>
          </cell>
          <cell r="W34">
            <v>6.7916666666666657E-4</v>
          </cell>
        </row>
        <row r="35">
          <cell r="B35">
            <v>9</v>
          </cell>
          <cell r="J35">
            <v>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R35">
            <v>9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7">
          <cell r="A37" t="str">
            <v>Event 127: All Ages Women 200m K1 Heat 2</v>
          </cell>
        </row>
        <row r="38">
          <cell r="A38" t="str">
            <v>Pos</v>
          </cell>
          <cell r="B38" t="str">
            <v>Lane</v>
          </cell>
          <cell r="C38" t="str">
            <v>Name</v>
          </cell>
          <cell r="D38" t="str">
            <v>Surname</v>
          </cell>
          <cell r="E38" t="str">
            <v>Club</v>
          </cell>
          <cell r="F38" t="str">
            <v>CSA ID</v>
          </cell>
          <cell r="G38" t="str">
            <v>Time</v>
          </cell>
        </row>
        <row r="39">
          <cell r="A39">
            <v>1</v>
          </cell>
          <cell r="B39">
            <v>3</v>
          </cell>
          <cell r="C39" t="str">
            <v>BRIDGITTE</v>
          </cell>
          <cell r="D39" t="str">
            <v xml:space="preserve">HARTLEY         </v>
          </cell>
          <cell r="E39" t="str">
            <v>KZNCC</v>
          </cell>
          <cell r="F39">
            <v>3005</v>
          </cell>
          <cell r="G39">
            <v>5.7407407407407407E-4</v>
          </cell>
        </row>
        <row r="40">
          <cell r="A40">
            <v>2</v>
          </cell>
          <cell r="B40">
            <v>4</v>
          </cell>
          <cell r="C40" t="str">
            <v>MELANIE</v>
          </cell>
          <cell r="D40" t="str">
            <v xml:space="preserve">VAN NIEKERK        </v>
          </cell>
          <cell r="E40" t="str">
            <v>MIL</v>
          </cell>
          <cell r="F40">
            <v>5797</v>
          </cell>
          <cell r="G40">
            <v>5.8460648148148141E-4</v>
          </cell>
        </row>
        <row r="41">
          <cell r="A41">
            <v>3</v>
          </cell>
          <cell r="B41">
            <v>6</v>
          </cell>
          <cell r="C41" t="str">
            <v>JADE</v>
          </cell>
          <cell r="D41" t="str">
            <v xml:space="preserve">WILSON         </v>
          </cell>
          <cell r="E41" t="str">
            <v>BOR</v>
          </cell>
          <cell r="F41">
            <v>47671</v>
          </cell>
          <cell r="G41">
            <v>5.8761574074074076E-4</v>
          </cell>
        </row>
        <row r="42">
          <cell r="A42">
            <v>4</v>
          </cell>
          <cell r="B42">
            <v>7</v>
          </cell>
          <cell r="C42" t="str">
            <v>NOSIPHO</v>
          </cell>
          <cell r="D42" t="str">
            <v>MTHEMBU</v>
          </cell>
          <cell r="E42" t="str">
            <v>UMZ</v>
          </cell>
          <cell r="F42">
            <v>70850</v>
          </cell>
          <cell r="G42">
            <v>6.4259259259259261E-4</v>
          </cell>
        </row>
        <row r="43">
          <cell r="B43">
            <v>1</v>
          </cell>
        </row>
        <row r="44">
          <cell r="B44">
            <v>2</v>
          </cell>
        </row>
        <row r="45">
          <cell r="B45">
            <v>5</v>
          </cell>
        </row>
        <row r="46">
          <cell r="B46">
            <v>8</v>
          </cell>
        </row>
        <row r="47">
          <cell r="B47">
            <v>9</v>
          </cell>
        </row>
        <row r="49">
          <cell r="Q49" t="str">
            <v>Event 128: U8 Boys and U8/U10 Girls 200m Guppy Final</v>
          </cell>
        </row>
        <row r="50">
          <cell r="Q50" t="str">
            <v>Pos</v>
          </cell>
          <cell r="R50" t="str">
            <v>Lane</v>
          </cell>
          <cell r="S50" t="str">
            <v>Name</v>
          </cell>
          <cell r="T50" t="str">
            <v>Surname</v>
          </cell>
          <cell r="U50" t="str">
            <v>Club</v>
          </cell>
          <cell r="V50" t="str">
            <v>CSA ID</v>
          </cell>
          <cell r="W50" t="str">
            <v>Time</v>
          </cell>
        </row>
        <row r="51">
          <cell r="Q51">
            <v>1</v>
          </cell>
          <cell r="R51">
            <v>2</v>
          </cell>
          <cell r="S51" t="str">
            <v>DANICA</v>
          </cell>
          <cell r="T51" t="str">
            <v xml:space="preserve">PRICE         </v>
          </cell>
          <cell r="U51" t="str">
            <v>PEN</v>
          </cell>
          <cell r="V51">
            <v>13154</v>
          </cell>
          <cell r="W51">
            <v>9.8530092592592593E-4</v>
          </cell>
        </row>
        <row r="52">
          <cell r="Q52">
            <v>2</v>
          </cell>
          <cell r="R52">
            <v>4</v>
          </cell>
          <cell r="S52" t="str">
            <v>FAITH</v>
          </cell>
          <cell r="T52" t="str">
            <v>VAN DER BERG</v>
          </cell>
          <cell r="U52" t="str">
            <v>PAA</v>
          </cell>
          <cell r="V52">
            <v>13876</v>
          </cell>
          <cell r="W52">
            <v>1.0890046296296297E-3</v>
          </cell>
        </row>
        <row r="53">
          <cell r="Q53">
            <v>3</v>
          </cell>
          <cell r="R53">
            <v>6</v>
          </cell>
          <cell r="S53" t="str">
            <v>BLAKE</v>
          </cell>
          <cell r="T53" t="str">
            <v xml:space="preserve">COLE         </v>
          </cell>
          <cell r="U53" t="str">
            <v>PEN</v>
          </cell>
          <cell r="V53">
            <v>13353</v>
          </cell>
          <cell r="W53">
            <v>1.1668981481481482E-3</v>
          </cell>
        </row>
        <row r="54">
          <cell r="R54">
            <v>1</v>
          </cell>
        </row>
        <row r="55">
          <cell r="R55">
            <v>3</v>
          </cell>
        </row>
        <row r="56">
          <cell r="R56">
            <v>5</v>
          </cell>
        </row>
        <row r="57">
          <cell r="R57">
            <v>7</v>
          </cell>
        </row>
        <row r="58">
          <cell r="R58">
            <v>8</v>
          </cell>
        </row>
        <row r="59">
          <cell r="R59">
            <v>9</v>
          </cell>
        </row>
        <row r="61">
          <cell r="A61" t="str">
            <v>Event 130: Senior/U23 Men 200m K1 Heat 1</v>
          </cell>
          <cell r="I61" t="str">
            <v>Event 145: Senior/U23 Men 200m Semifinal 1</v>
          </cell>
          <cell r="Q61" t="str">
            <v>Event 166: Senior/U23 Men 200m B Final</v>
          </cell>
        </row>
        <row r="62">
          <cell r="A62" t="str">
            <v>Pos</v>
          </cell>
          <cell r="B62" t="str">
            <v>Lane</v>
          </cell>
          <cell r="C62" t="str">
            <v>Name</v>
          </cell>
          <cell r="D62" t="str">
            <v>Surname</v>
          </cell>
          <cell r="E62" t="str">
            <v>Club</v>
          </cell>
          <cell r="F62" t="str">
            <v>CSA ID</v>
          </cell>
          <cell r="G62" t="str">
            <v>Time</v>
          </cell>
          <cell r="I62" t="str">
            <v>Pos</v>
          </cell>
          <cell r="J62" t="str">
            <v>Lane</v>
          </cell>
          <cell r="K62" t="str">
            <v>Name</v>
          </cell>
          <cell r="L62" t="str">
            <v>Surname</v>
          </cell>
          <cell r="M62" t="str">
            <v>Club</v>
          </cell>
          <cell r="N62" t="str">
            <v>CSA ID</v>
          </cell>
          <cell r="O62" t="str">
            <v>Time</v>
          </cell>
          <cell r="Q62" t="str">
            <v>Pos</v>
          </cell>
          <cell r="R62" t="str">
            <v>Lane</v>
          </cell>
          <cell r="S62" t="str">
            <v>Name</v>
          </cell>
          <cell r="T62" t="str">
            <v>Surname</v>
          </cell>
          <cell r="U62" t="str">
            <v>Club</v>
          </cell>
          <cell r="V62" t="str">
            <v>CSA ID</v>
          </cell>
          <cell r="W62" t="str">
            <v>Time</v>
          </cell>
        </row>
        <row r="63">
          <cell r="A63">
            <v>1</v>
          </cell>
          <cell r="B63">
            <v>8</v>
          </cell>
          <cell r="C63" t="str">
            <v>SAM</v>
          </cell>
          <cell r="D63" t="str">
            <v xml:space="preserve">BUTCHER         </v>
          </cell>
          <cell r="E63" t="str">
            <v>TUKS</v>
          </cell>
          <cell r="F63">
            <v>60474</v>
          </cell>
          <cell r="G63">
            <v>4.8402777777777772E-4</v>
          </cell>
          <cell r="I63">
            <v>1</v>
          </cell>
          <cell r="J63">
            <v>7</v>
          </cell>
          <cell r="K63" t="str">
            <v>ALEX</v>
          </cell>
          <cell r="L63" t="str">
            <v xml:space="preserve">MASINA         </v>
          </cell>
          <cell r="M63" t="str">
            <v>MIC</v>
          </cell>
          <cell r="N63">
            <v>2122</v>
          </cell>
          <cell r="O63">
            <v>5.0251157407407406E-4</v>
          </cell>
          <cell r="Q63">
            <v>1</v>
          </cell>
          <cell r="R63">
            <v>3</v>
          </cell>
          <cell r="S63" t="str">
            <v>MSAWENKOSI</v>
          </cell>
          <cell r="T63" t="str">
            <v>MTOLO</v>
          </cell>
          <cell r="U63" t="str">
            <v>DUB</v>
          </cell>
          <cell r="V63">
            <v>70576</v>
          </cell>
          <cell r="W63">
            <v>5.7395833333333333E-4</v>
          </cell>
        </row>
        <row r="64">
          <cell r="A64">
            <v>2</v>
          </cell>
          <cell r="B64">
            <v>3</v>
          </cell>
          <cell r="C64" t="str">
            <v>SCOTT</v>
          </cell>
          <cell r="D64" t="str">
            <v xml:space="preserve">HUMPHRY         </v>
          </cell>
          <cell r="E64" t="str">
            <v>DOL</v>
          </cell>
          <cell r="F64">
            <v>8877</v>
          </cell>
          <cell r="G64">
            <v>5.0648148148148145E-4</v>
          </cell>
          <cell r="I64">
            <v>2</v>
          </cell>
          <cell r="J64">
            <v>5</v>
          </cell>
          <cell r="K64" t="str">
            <v>SCOTT</v>
          </cell>
          <cell r="L64" t="str">
            <v xml:space="preserve">HUMPHRY         </v>
          </cell>
          <cell r="M64" t="str">
            <v>DOL</v>
          </cell>
          <cell r="N64">
            <v>8877</v>
          </cell>
          <cell r="O64">
            <v>5.1284722222222226E-4</v>
          </cell>
          <cell r="Q64">
            <v>2</v>
          </cell>
          <cell r="R64">
            <v>7</v>
          </cell>
          <cell r="S64" t="str">
            <v>THABANI</v>
          </cell>
          <cell r="T64" t="str">
            <v>MSIA</v>
          </cell>
          <cell r="U64" t="str">
            <v>DUB</v>
          </cell>
          <cell r="V64">
            <v>60038</v>
          </cell>
          <cell r="W64">
            <v>5.7905092592592589E-4</v>
          </cell>
        </row>
        <row r="65">
          <cell r="A65">
            <v>3</v>
          </cell>
          <cell r="B65">
            <v>9</v>
          </cell>
          <cell r="C65" t="str">
            <v>SANDILE</v>
          </cell>
          <cell r="D65" t="str">
            <v>MTOLO</v>
          </cell>
          <cell r="E65" t="str">
            <v>UMZ</v>
          </cell>
          <cell r="F65">
            <v>76988</v>
          </cell>
          <cell r="G65">
            <v>5.2384259259259257E-4</v>
          </cell>
          <cell r="I65">
            <v>3</v>
          </cell>
          <cell r="J65">
            <v>4</v>
          </cell>
          <cell r="K65" t="str">
            <v>CHRISTOPHER</v>
          </cell>
          <cell r="L65" t="str">
            <v xml:space="preserve">FIELDING         </v>
          </cell>
          <cell r="M65" t="str">
            <v>PEN</v>
          </cell>
          <cell r="N65">
            <v>10898</v>
          </cell>
          <cell r="O65">
            <v>5.2048611111111111E-4</v>
          </cell>
          <cell r="Q65">
            <v>3</v>
          </cell>
          <cell r="R65">
            <v>5</v>
          </cell>
          <cell r="S65" t="str">
            <v>ANDERS</v>
          </cell>
          <cell r="T65" t="str">
            <v xml:space="preserve">HART         </v>
          </cell>
          <cell r="U65" t="str">
            <v>PEN</v>
          </cell>
          <cell r="V65">
            <v>5605</v>
          </cell>
          <cell r="W65">
            <v>5.8321759259259253E-4</v>
          </cell>
        </row>
        <row r="66">
          <cell r="A66">
            <v>4</v>
          </cell>
          <cell r="B66">
            <v>1</v>
          </cell>
          <cell r="C66" t="str">
            <v>ALEX</v>
          </cell>
          <cell r="D66" t="str">
            <v xml:space="preserve">MASINA         </v>
          </cell>
          <cell r="E66" t="str">
            <v>MIC</v>
          </cell>
          <cell r="F66">
            <v>2122</v>
          </cell>
          <cell r="G66">
            <v>5.3854166666666666E-4</v>
          </cell>
          <cell r="I66">
            <v>4</v>
          </cell>
          <cell r="J66">
            <v>1</v>
          </cell>
          <cell r="K66" t="str">
            <v>ANDERS</v>
          </cell>
          <cell r="L66" t="str">
            <v xml:space="preserve">HART         </v>
          </cell>
          <cell r="M66" t="str">
            <v>PEN</v>
          </cell>
          <cell r="N66">
            <v>5605</v>
          </cell>
          <cell r="O66">
            <v>5.4050925925925935E-4</v>
          </cell>
          <cell r="Q66">
            <v>5</v>
          </cell>
          <cell r="R66">
            <v>4</v>
          </cell>
          <cell r="S66" t="str">
            <v>SANDILE</v>
          </cell>
          <cell r="T66" t="str">
            <v>MTOLO</v>
          </cell>
          <cell r="U66" t="str">
            <v>UMZ</v>
          </cell>
          <cell r="V66">
            <v>76988</v>
          </cell>
          <cell r="W66">
            <v>5.8750000000000002E-4</v>
          </cell>
        </row>
        <row r="67">
          <cell r="A67">
            <v>5</v>
          </cell>
          <cell r="B67">
            <v>5</v>
          </cell>
          <cell r="C67" t="str">
            <v>JONNY</v>
          </cell>
          <cell r="D67" t="str">
            <v xml:space="preserve">LUCAS         </v>
          </cell>
          <cell r="E67" t="str">
            <v>PEN</v>
          </cell>
          <cell r="F67">
            <v>12328</v>
          </cell>
          <cell r="G67">
            <v>5.5625E-4</v>
          </cell>
          <cell r="I67">
            <v>5</v>
          </cell>
          <cell r="J67">
            <v>2</v>
          </cell>
          <cell r="K67" t="str">
            <v>MSAWENKOSI</v>
          </cell>
          <cell r="L67" t="str">
            <v>MTOLO</v>
          </cell>
          <cell r="M67" t="str">
            <v>DUB</v>
          </cell>
          <cell r="N67">
            <v>70576</v>
          </cell>
          <cell r="O67">
            <v>5.4340277777777785E-4</v>
          </cell>
          <cell r="Q67">
            <v>4</v>
          </cell>
          <cell r="R67">
            <v>2</v>
          </cell>
          <cell r="S67" t="str">
            <v>BENJAMIN</v>
          </cell>
          <cell r="T67" t="str">
            <v xml:space="preserve">MNTONINTSHI         </v>
          </cell>
          <cell r="U67" t="str">
            <v>SOW</v>
          </cell>
          <cell r="V67">
            <v>10725</v>
          </cell>
          <cell r="W67">
            <v>5.8784722222222224E-4</v>
          </cell>
        </row>
        <row r="68">
          <cell r="A68">
            <v>6</v>
          </cell>
          <cell r="B68">
            <v>2</v>
          </cell>
          <cell r="C68" t="str">
            <v>ANDERS</v>
          </cell>
          <cell r="D68" t="str">
            <v xml:space="preserve">HART         </v>
          </cell>
          <cell r="E68" t="str">
            <v>PEN</v>
          </cell>
          <cell r="F68">
            <v>5605</v>
          </cell>
          <cell r="G68">
            <v>5.5995370370370368E-4</v>
          </cell>
          <cell r="I68">
            <v>6</v>
          </cell>
          <cell r="J68">
            <v>8</v>
          </cell>
          <cell r="K68" t="str">
            <v>THABANI</v>
          </cell>
          <cell r="L68" t="str">
            <v>MSIA</v>
          </cell>
          <cell r="M68" t="str">
            <v>DUB</v>
          </cell>
          <cell r="N68">
            <v>60038</v>
          </cell>
          <cell r="O68">
            <v>5.4641203703703709E-4</v>
          </cell>
          <cell r="Q68">
            <v>6</v>
          </cell>
          <cell r="R68">
            <v>1</v>
          </cell>
          <cell r="S68" t="str">
            <v>SIPHESIHLE</v>
          </cell>
          <cell r="T68" t="str">
            <v xml:space="preserve">MGENGO         </v>
          </cell>
          <cell r="U68" t="str">
            <v>STF</v>
          </cell>
          <cell r="V68">
            <v>50668</v>
          </cell>
          <cell r="W68">
            <v>6.09375E-4</v>
          </cell>
        </row>
        <row r="69">
          <cell r="A69">
            <v>7</v>
          </cell>
          <cell r="B69">
            <v>4</v>
          </cell>
          <cell r="C69" t="str">
            <v>BENJAMIN</v>
          </cell>
          <cell r="D69" t="str">
            <v xml:space="preserve">MNTONINTSHI         </v>
          </cell>
          <cell r="E69" t="str">
            <v>SOW</v>
          </cell>
          <cell r="F69">
            <v>10725</v>
          </cell>
          <cell r="G69">
            <v>5.7442129629629629E-4</v>
          </cell>
          <cell r="I69">
            <v>7</v>
          </cell>
          <cell r="J69">
            <v>6</v>
          </cell>
          <cell r="K69" t="str">
            <v>SIPHESIHLE</v>
          </cell>
          <cell r="L69" t="str">
            <v xml:space="preserve">MGENGO         </v>
          </cell>
          <cell r="M69" t="str">
            <v>STF</v>
          </cell>
          <cell r="N69">
            <v>50668</v>
          </cell>
          <cell r="O69">
            <v>5.7037037037037039E-4</v>
          </cell>
          <cell r="Q69">
            <v>7</v>
          </cell>
          <cell r="R69">
            <v>6</v>
          </cell>
          <cell r="S69" t="str">
            <v>JONNY</v>
          </cell>
          <cell r="T69" t="str">
            <v xml:space="preserve">LUCAS         </v>
          </cell>
          <cell r="U69" t="str">
            <v>PEN</v>
          </cell>
          <cell r="V69">
            <v>12328</v>
          </cell>
          <cell r="W69">
            <v>6.1493055555555563E-4</v>
          </cell>
        </row>
        <row r="70">
          <cell r="A70">
            <v>8</v>
          </cell>
          <cell r="B70">
            <v>7</v>
          </cell>
          <cell r="C70" t="str">
            <v>SIYA</v>
          </cell>
          <cell r="D70" t="str">
            <v>KOLPATI</v>
          </cell>
          <cell r="E70" t="str">
            <v>STF</v>
          </cell>
          <cell r="F70">
            <v>50672</v>
          </cell>
          <cell r="G70">
            <v>5.773148148148149E-4</v>
          </cell>
          <cell r="I70">
            <v>8</v>
          </cell>
          <cell r="J70">
            <v>3</v>
          </cell>
          <cell r="K70" t="str">
            <v>WONGAMA</v>
          </cell>
          <cell r="L70" t="str">
            <v xml:space="preserve">MAKASI         </v>
          </cell>
          <cell r="M70" t="str">
            <v>SOW</v>
          </cell>
          <cell r="N70">
            <v>10266</v>
          </cell>
          <cell r="O70">
            <v>6.0486111111111114E-4</v>
          </cell>
          <cell r="Q70">
            <v>8</v>
          </cell>
          <cell r="R70">
            <v>9</v>
          </cell>
          <cell r="S70" t="str">
            <v>WONGAMA</v>
          </cell>
          <cell r="T70" t="str">
            <v xml:space="preserve">MAKASI         </v>
          </cell>
          <cell r="U70" t="str">
            <v>SOW</v>
          </cell>
          <cell r="V70">
            <v>10266</v>
          </cell>
          <cell r="W70">
            <v>6.6655092592592601E-4</v>
          </cell>
        </row>
        <row r="71">
          <cell r="B71">
            <v>6</v>
          </cell>
          <cell r="J71">
            <v>9</v>
          </cell>
          <cell r="R71">
            <v>8</v>
          </cell>
        </row>
        <row r="73">
          <cell r="A73" t="str">
            <v>Event 131: Senior/U23 Men 200m K1 Heat 2</v>
          </cell>
          <cell r="I73" t="str">
            <v>Event 146: Senior/U23 Men 200m Semifinal 2</v>
          </cell>
          <cell r="Q73" t="str">
            <v>Event 167: Senior/U23 Men 200m A Final</v>
          </cell>
        </row>
        <row r="74">
          <cell r="A74" t="str">
            <v>Pos</v>
          </cell>
          <cell r="B74" t="str">
            <v>Lane</v>
          </cell>
          <cell r="C74" t="str">
            <v>Name</v>
          </cell>
          <cell r="D74" t="str">
            <v>Surname</v>
          </cell>
          <cell r="E74" t="str">
            <v>Club</v>
          </cell>
          <cell r="F74" t="str">
            <v>CSA ID</v>
          </cell>
          <cell r="G74" t="str">
            <v>Time</v>
          </cell>
          <cell r="I74" t="str">
            <v>Pos</v>
          </cell>
          <cell r="J74" t="str">
            <v>Lane</v>
          </cell>
          <cell r="K74" t="str">
            <v>Name</v>
          </cell>
          <cell r="L74" t="str">
            <v>Surname</v>
          </cell>
          <cell r="M74" t="str">
            <v>Club</v>
          </cell>
          <cell r="N74" t="str">
            <v>CSA ID</v>
          </cell>
          <cell r="O74" t="str">
            <v>Time</v>
          </cell>
          <cell r="Q74" t="str">
            <v>Pos</v>
          </cell>
          <cell r="R74" t="str">
            <v>Lane</v>
          </cell>
          <cell r="S74" t="str">
            <v>Name</v>
          </cell>
          <cell r="T74" t="str">
            <v>Surname</v>
          </cell>
          <cell r="U74" t="str">
            <v>Club</v>
          </cell>
          <cell r="V74" t="str">
            <v>CSA ID</v>
          </cell>
          <cell r="W74" t="str">
            <v>Time</v>
          </cell>
        </row>
        <row r="75">
          <cell r="A75">
            <v>1</v>
          </cell>
          <cell r="B75">
            <v>5</v>
          </cell>
          <cell r="C75" t="str">
            <v>HENRY</v>
          </cell>
          <cell r="D75" t="str">
            <v xml:space="preserve">VAN DER WALT       </v>
          </cell>
          <cell r="E75" t="str">
            <v>ACD</v>
          </cell>
          <cell r="F75">
            <v>13044</v>
          </cell>
          <cell r="G75">
            <v>4.9803240740740743E-4</v>
          </cell>
          <cell r="I75">
            <v>1</v>
          </cell>
          <cell r="J75">
            <v>5</v>
          </cell>
          <cell r="K75" t="str">
            <v>MATTHEW</v>
          </cell>
          <cell r="L75" t="str">
            <v xml:space="preserve">MACCELARI         </v>
          </cell>
          <cell r="M75" t="str">
            <v>DAB</v>
          </cell>
          <cell r="N75">
            <v>10157</v>
          </cell>
          <cell r="O75">
            <v>5.1562499999999992E-4</v>
          </cell>
          <cell r="Q75">
            <v>1</v>
          </cell>
          <cell r="R75" t="str">
            <v>S</v>
          </cell>
          <cell r="S75" t="str">
            <v>CHRISJAN</v>
          </cell>
          <cell r="T75" t="str">
            <v xml:space="preserve">COETZEE         </v>
          </cell>
          <cell r="U75" t="str">
            <v>PAA</v>
          </cell>
          <cell r="V75">
            <v>5240</v>
          </cell>
          <cell r="W75">
            <v>5.0439814814814813E-4</v>
          </cell>
        </row>
        <row r="76">
          <cell r="A76">
            <v>2</v>
          </cell>
          <cell r="B76">
            <v>3</v>
          </cell>
          <cell r="C76" t="str">
            <v>MATTHEW</v>
          </cell>
          <cell r="D76" t="str">
            <v xml:space="preserve">MACCELARI         </v>
          </cell>
          <cell r="E76" t="str">
            <v>DAB</v>
          </cell>
          <cell r="F76">
            <v>10157</v>
          </cell>
          <cell r="G76">
            <v>4.9884259259259261E-4</v>
          </cell>
          <cell r="I76">
            <v>2</v>
          </cell>
          <cell r="J76">
            <v>4</v>
          </cell>
          <cell r="K76" t="str">
            <v>KWANDOKUHLE</v>
          </cell>
          <cell r="L76" t="str">
            <v xml:space="preserve">MZOLO         </v>
          </cell>
          <cell r="M76" t="str">
            <v>SOW</v>
          </cell>
          <cell r="N76">
            <v>60301</v>
          </cell>
          <cell r="O76">
            <v>5.305555555555556E-4</v>
          </cell>
          <cell r="Q76">
            <v>2</v>
          </cell>
          <cell r="R76" t="str">
            <v>U23</v>
          </cell>
          <cell r="S76" t="str">
            <v>ALEX</v>
          </cell>
          <cell r="T76" t="str">
            <v xml:space="preserve">MASINA         </v>
          </cell>
          <cell r="U76" t="str">
            <v>MIC</v>
          </cell>
          <cell r="V76">
            <v>2122</v>
          </cell>
          <cell r="W76">
            <v>5.3495370370370372E-4</v>
          </cell>
        </row>
        <row r="77">
          <cell r="A77">
            <v>3</v>
          </cell>
          <cell r="B77">
            <v>4</v>
          </cell>
          <cell r="C77" t="str">
            <v>CHRISTOPHER</v>
          </cell>
          <cell r="D77" t="str">
            <v xml:space="preserve">FIELDING         </v>
          </cell>
          <cell r="E77" t="str">
            <v>PEN</v>
          </cell>
          <cell r="F77">
            <v>10898</v>
          </cell>
          <cell r="G77">
            <v>5.1307870370370374E-4</v>
          </cell>
          <cell r="I77">
            <v>3</v>
          </cell>
          <cell r="J77">
            <v>3</v>
          </cell>
          <cell r="K77" t="str">
            <v>SANELE</v>
          </cell>
          <cell r="L77" t="str">
            <v>MBANJWA</v>
          </cell>
          <cell r="M77" t="str">
            <v>DUB</v>
          </cell>
          <cell r="N77">
            <v>76991</v>
          </cell>
          <cell r="O77">
            <v>5.4097222222222231E-4</v>
          </cell>
          <cell r="Q77">
            <v>3</v>
          </cell>
          <cell r="R77" t="str">
            <v>U23</v>
          </cell>
          <cell r="S77" t="str">
            <v>SAM</v>
          </cell>
          <cell r="T77" t="str">
            <v xml:space="preserve">BUTCHER         </v>
          </cell>
          <cell r="U77" t="str">
            <v>TUKS</v>
          </cell>
          <cell r="V77">
            <v>60474</v>
          </cell>
          <cell r="W77">
            <v>5.4456018518518514E-4</v>
          </cell>
        </row>
        <row r="78">
          <cell r="A78">
            <v>4</v>
          </cell>
          <cell r="B78">
            <v>9</v>
          </cell>
          <cell r="C78" t="str">
            <v>SANELE</v>
          </cell>
          <cell r="D78" t="str">
            <v>MBANJWA</v>
          </cell>
          <cell r="E78" t="str">
            <v>DUB</v>
          </cell>
          <cell r="F78">
            <v>76991</v>
          </cell>
          <cell r="G78">
            <v>5.1539351851851844E-4</v>
          </cell>
          <cell r="I78">
            <v>4</v>
          </cell>
          <cell r="J78">
            <v>6</v>
          </cell>
          <cell r="K78" t="str">
            <v>SANDILE</v>
          </cell>
          <cell r="L78" t="str">
            <v>MTOLO</v>
          </cell>
          <cell r="M78" t="str">
            <v>UMZ</v>
          </cell>
          <cell r="N78">
            <v>76988</v>
          </cell>
          <cell r="O78">
            <v>5.5185185185185187E-4</v>
          </cell>
          <cell r="Q78">
            <v>4</v>
          </cell>
          <cell r="R78" t="str">
            <v>SV</v>
          </cell>
          <cell r="S78" t="str">
            <v>SCOTT</v>
          </cell>
          <cell r="T78" t="str">
            <v xml:space="preserve">HUMPHRY         </v>
          </cell>
          <cell r="U78" t="str">
            <v>DOL</v>
          </cell>
          <cell r="V78">
            <v>8877</v>
          </cell>
          <cell r="W78">
            <v>5.4652777777777783E-4</v>
          </cell>
        </row>
        <row r="79">
          <cell r="A79">
            <v>5</v>
          </cell>
          <cell r="B79">
            <v>8</v>
          </cell>
          <cell r="C79" t="str">
            <v>MSAWENKOSI</v>
          </cell>
          <cell r="D79" t="str">
            <v>MTOLO</v>
          </cell>
          <cell r="E79" t="str">
            <v>DUB</v>
          </cell>
          <cell r="F79">
            <v>70576</v>
          </cell>
          <cell r="G79">
            <v>5.2430555555555553E-4</v>
          </cell>
          <cell r="I79">
            <v>5</v>
          </cell>
          <cell r="J79">
            <v>7</v>
          </cell>
          <cell r="K79" t="str">
            <v>JONNY</v>
          </cell>
          <cell r="L79" t="str">
            <v xml:space="preserve">LUCAS         </v>
          </cell>
          <cell r="M79" t="str">
            <v>PEN</v>
          </cell>
          <cell r="N79">
            <v>12328</v>
          </cell>
          <cell r="O79">
            <v>5.7615740740740739E-4</v>
          </cell>
          <cell r="Q79">
            <v>5</v>
          </cell>
          <cell r="R79" t="str">
            <v>U23</v>
          </cell>
          <cell r="S79" t="str">
            <v>MATTHEW</v>
          </cell>
          <cell r="T79" t="str">
            <v xml:space="preserve">MACCELARI         </v>
          </cell>
          <cell r="U79" t="str">
            <v>DAB</v>
          </cell>
          <cell r="V79">
            <v>10157</v>
          </cell>
          <cell r="W79">
            <v>5.4768518518518512E-4</v>
          </cell>
        </row>
        <row r="80">
          <cell r="A80">
            <v>6</v>
          </cell>
          <cell r="B80">
            <v>6</v>
          </cell>
          <cell r="C80" t="str">
            <v>MARK</v>
          </cell>
          <cell r="D80" t="str">
            <v xml:space="preserve">KEELING         </v>
          </cell>
          <cell r="E80" t="str">
            <v>FHBSC</v>
          </cell>
          <cell r="F80">
            <v>50284</v>
          </cell>
          <cell r="G80">
            <v>5.2442129629629627E-4</v>
          </cell>
          <cell r="I80">
            <v>6</v>
          </cell>
          <cell r="J80">
            <v>2</v>
          </cell>
          <cell r="K80" t="str">
            <v>BENJAMIN</v>
          </cell>
          <cell r="L80" t="str">
            <v xml:space="preserve">MNTONINTSHI         </v>
          </cell>
          <cell r="M80" t="str">
            <v>SOW</v>
          </cell>
          <cell r="N80">
            <v>10725</v>
          </cell>
          <cell r="O80">
            <v>5.8472222222222226E-4</v>
          </cell>
          <cell r="Q80">
            <v>6</v>
          </cell>
          <cell r="R80" t="str">
            <v>S</v>
          </cell>
          <cell r="S80" t="str">
            <v>HENRY</v>
          </cell>
          <cell r="T80" t="str">
            <v xml:space="preserve">VAN DER WALT       </v>
          </cell>
          <cell r="U80" t="str">
            <v>ACD</v>
          </cell>
          <cell r="V80">
            <v>13044</v>
          </cell>
          <cell r="W80">
            <v>5.4803240740740745E-4</v>
          </cell>
        </row>
        <row r="81">
          <cell r="A81">
            <v>7</v>
          </cell>
          <cell r="B81">
            <v>7</v>
          </cell>
          <cell r="C81" t="str">
            <v>THABANI</v>
          </cell>
          <cell r="D81" t="str">
            <v>MSIA</v>
          </cell>
          <cell r="E81" t="str">
            <v>DUB</v>
          </cell>
          <cell r="F81">
            <v>60038</v>
          </cell>
          <cell r="G81">
            <v>5.2499999999999997E-4</v>
          </cell>
          <cell r="I81">
            <v>7</v>
          </cell>
          <cell r="J81">
            <v>8</v>
          </cell>
          <cell r="K81" t="str">
            <v>MARK</v>
          </cell>
          <cell r="L81" t="str">
            <v xml:space="preserve">KEELING         </v>
          </cell>
          <cell r="M81" t="str">
            <v>FHBSC</v>
          </cell>
          <cell r="N81">
            <v>50284</v>
          </cell>
          <cell r="O81">
            <v>6.1805555555555561E-4</v>
          </cell>
          <cell r="Q81">
            <v>7</v>
          </cell>
          <cell r="R81" t="str">
            <v>U23</v>
          </cell>
          <cell r="S81" t="str">
            <v>KWANDOKUHLE</v>
          </cell>
          <cell r="T81" t="str">
            <v xml:space="preserve">MZOLO         </v>
          </cell>
          <cell r="U81" t="str">
            <v>SOW</v>
          </cell>
          <cell r="V81">
            <v>60301</v>
          </cell>
          <cell r="W81">
            <v>5.6226851851851848E-4</v>
          </cell>
        </row>
        <row r="82">
          <cell r="A82">
            <v>8</v>
          </cell>
          <cell r="B82">
            <v>1</v>
          </cell>
          <cell r="C82" t="str">
            <v>NICHOLAS</v>
          </cell>
          <cell r="D82" t="str">
            <v xml:space="preserve">WEEKS         </v>
          </cell>
          <cell r="E82" t="str">
            <v>DAB</v>
          </cell>
          <cell r="F82">
            <v>2721</v>
          </cell>
          <cell r="G82">
            <v>5.3217592592592585E-4</v>
          </cell>
          <cell r="J82">
            <v>1</v>
          </cell>
          <cell r="Q82">
            <v>8</v>
          </cell>
          <cell r="R82" t="str">
            <v>S</v>
          </cell>
          <cell r="S82" t="str">
            <v>CHRISTOPHER</v>
          </cell>
          <cell r="T82" t="str">
            <v xml:space="preserve">FIELDING         </v>
          </cell>
          <cell r="U82" t="str">
            <v>PEN</v>
          </cell>
          <cell r="V82">
            <v>10898</v>
          </cell>
          <cell r="W82">
            <v>5.7002314814814817E-4</v>
          </cell>
        </row>
        <row r="83">
          <cell r="B83">
            <v>2</v>
          </cell>
          <cell r="J83">
            <v>9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Q83">
            <v>9</v>
          </cell>
          <cell r="R83" t="str">
            <v>U23</v>
          </cell>
          <cell r="S83" t="str">
            <v>SANELE</v>
          </cell>
          <cell r="T83" t="str">
            <v>MBANJWA</v>
          </cell>
          <cell r="U83" t="str">
            <v>DUB</v>
          </cell>
          <cell r="V83">
            <v>76991</v>
          </cell>
          <cell r="W83">
            <v>5.8391203703703708E-4</v>
          </cell>
        </row>
        <row r="85">
          <cell r="A85" t="str">
            <v>Event 132: Senior/U23 Men 200m K1 Heat 3</v>
          </cell>
        </row>
        <row r="86">
          <cell r="A86" t="str">
            <v>Pos</v>
          </cell>
          <cell r="B86" t="str">
            <v>Lane</v>
          </cell>
          <cell r="C86" t="str">
            <v>Name</v>
          </cell>
          <cell r="D86" t="str">
            <v>Surname</v>
          </cell>
          <cell r="E86" t="str">
            <v>Club</v>
          </cell>
          <cell r="F86" t="str">
            <v>CSA ID</v>
          </cell>
          <cell r="G86" t="str">
            <v>Time</v>
          </cell>
        </row>
        <row r="87">
          <cell r="A87">
            <v>1</v>
          </cell>
          <cell r="B87">
            <v>1</v>
          </cell>
          <cell r="C87" t="str">
            <v>CHRISJAN</v>
          </cell>
          <cell r="D87" t="str">
            <v xml:space="preserve">COETZEE         </v>
          </cell>
          <cell r="E87" t="str">
            <v>PAA</v>
          </cell>
          <cell r="F87">
            <v>5240</v>
          </cell>
          <cell r="G87">
            <v>4.9039351851851848E-4</v>
          </cell>
        </row>
        <row r="88">
          <cell r="A88">
            <v>2</v>
          </cell>
          <cell r="B88">
            <v>7</v>
          </cell>
          <cell r="C88" t="str">
            <v>KWANDOKUHLE</v>
          </cell>
          <cell r="D88" t="str">
            <v xml:space="preserve">MZOLO         </v>
          </cell>
          <cell r="E88" t="str">
            <v>SOW</v>
          </cell>
          <cell r="F88">
            <v>60301</v>
          </cell>
          <cell r="G88">
            <v>5.2557870370370367E-4</v>
          </cell>
        </row>
        <row r="89">
          <cell r="A89">
            <v>3</v>
          </cell>
          <cell r="B89">
            <v>6</v>
          </cell>
          <cell r="C89" t="str">
            <v>SIPHESIHLE</v>
          </cell>
          <cell r="D89" t="str">
            <v xml:space="preserve">MGENGO         </v>
          </cell>
          <cell r="E89" t="str">
            <v>STF</v>
          </cell>
          <cell r="F89">
            <v>50668</v>
          </cell>
          <cell r="G89">
            <v>5.5231481481481483E-4</v>
          </cell>
        </row>
        <row r="90">
          <cell r="A90">
            <v>4</v>
          </cell>
          <cell r="B90">
            <v>3</v>
          </cell>
          <cell r="C90" t="str">
            <v>WONGAMA</v>
          </cell>
          <cell r="D90" t="str">
            <v xml:space="preserve">MAKASI         </v>
          </cell>
          <cell r="E90" t="str">
            <v>SOW</v>
          </cell>
          <cell r="F90">
            <v>10266</v>
          </cell>
          <cell r="G90">
            <v>5.865740740740741E-4</v>
          </cell>
        </row>
        <row r="91">
          <cell r="B91">
            <v>2</v>
          </cell>
        </row>
        <row r="92">
          <cell r="B92">
            <v>4</v>
          </cell>
        </row>
        <row r="93">
          <cell r="B93">
            <v>5</v>
          </cell>
        </row>
        <row r="94">
          <cell r="B94">
            <v>8</v>
          </cell>
        </row>
        <row r="95">
          <cell r="B95">
            <v>9</v>
          </cell>
        </row>
        <row r="97">
          <cell r="A97" t="str">
            <v>Event 133: U16 Boys 200m K1 Heat 1</v>
          </cell>
          <cell r="I97" t="str">
            <v>Event 152: U16 Boys 200m K1 Semifinal 1</v>
          </cell>
          <cell r="Q97" t="str">
            <v>Event 161: U16 Boys 200m K1 B Final</v>
          </cell>
        </row>
        <row r="98">
          <cell r="A98" t="str">
            <v>Pos</v>
          </cell>
          <cell r="B98" t="str">
            <v>Lane</v>
          </cell>
          <cell r="C98" t="str">
            <v>Name</v>
          </cell>
          <cell r="D98" t="str">
            <v>Surname</v>
          </cell>
          <cell r="E98" t="str">
            <v>Club</v>
          </cell>
          <cell r="F98" t="str">
            <v>CSA ID</v>
          </cell>
          <cell r="G98" t="str">
            <v>Time</v>
          </cell>
          <cell r="I98" t="str">
            <v>Pos</v>
          </cell>
          <cell r="J98" t="str">
            <v>Lane</v>
          </cell>
          <cell r="K98" t="str">
            <v>Name</v>
          </cell>
          <cell r="L98" t="str">
            <v>Surname</v>
          </cell>
          <cell r="M98" t="str">
            <v>Club</v>
          </cell>
          <cell r="N98" t="str">
            <v>CSA ID</v>
          </cell>
          <cell r="O98" t="str">
            <v>Time</v>
          </cell>
          <cell r="Q98" t="str">
            <v>Pos</v>
          </cell>
          <cell r="R98" t="str">
            <v>Lane</v>
          </cell>
          <cell r="S98" t="str">
            <v>Name</v>
          </cell>
          <cell r="T98" t="str">
            <v>Surname</v>
          </cell>
          <cell r="U98" t="str">
            <v>Club</v>
          </cell>
          <cell r="V98" t="str">
            <v>CSA ID</v>
          </cell>
          <cell r="W98" t="str">
            <v>Time</v>
          </cell>
        </row>
        <row r="99">
          <cell r="A99">
            <v>1</v>
          </cell>
          <cell r="B99">
            <v>7</v>
          </cell>
          <cell r="C99" t="str">
            <v>JERELDO</v>
          </cell>
          <cell r="D99" t="str">
            <v xml:space="preserve">PLATJIES         </v>
          </cell>
          <cell r="E99" t="str">
            <v>PAA</v>
          </cell>
          <cell r="F99">
            <v>50871</v>
          </cell>
          <cell r="G99">
            <v>5.9305555555555555E-4</v>
          </cell>
          <cell r="I99">
            <v>1</v>
          </cell>
          <cell r="J99">
            <v>6</v>
          </cell>
          <cell r="K99" t="str">
            <v>ZAK</v>
          </cell>
          <cell r="L99" t="str">
            <v xml:space="preserve">JACOBS         </v>
          </cell>
          <cell r="M99" t="str">
            <v>PEN</v>
          </cell>
          <cell r="N99">
            <v>50814</v>
          </cell>
          <cell r="O99">
            <v>5.9016203703703704E-4</v>
          </cell>
          <cell r="Q99">
            <v>1</v>
          </cell>
          <cell r="R99">
            <v>6</v>
          </cell>
          <cell r="S99" t="str">
            <v>NKOSKHONA</v>
          </cell>
          <cell r="T99" t="str">
            <v xml:space="preserve">MAKASI         </v>
          </cell>
          <cell r="U99" t="str">
            <v>SOW</v>
          </cell>
          <cell r="V99">
            <v>11850</v>
          </cell>
          <cell r="W99">
            <v>6.2141203703703696E-4</v>
          </cell>
        </row>
        <row r="100">
          <cell r="A100">
            <v>2</v>
          </cell>
          <cell r="B100">
            <v>5</v>
          </cell>
          <cell r="C100" t="str">
            <v>CODY</v>
          </cell>
          <cell r="D100" t="str">
            <v xml:space="preserve">STALLARD         </v>
          </cell>
          <cell r="E100" t="str">
            <v>PEN</v>
          </cell>
          <cell r="F100">
            <v>12645</v>
          </cell>
          <cell r="G100">
            <v>6.0115740740740735E-4</v>
          </cell>
          <cell r="I100">
            <v>2</v>
          </cell>
          <cell r="J100">
            <v>3</v>
          </cell>
          <cell r="K100" t="str">
            <v>SENZO</v>
          </cell>
          <cell r="L100" t="str">
            <v>NGCOBO</v>
          </cell>
          <cell r="M100" t="str">
            <v>SSSC</v>
          </cell>
          <cell r="N100">
            <v>60743</v>
          </cell>
          <cell r="O100">
            <v>5.9409722222222221E-4</v>
          </cell>
          <cell r="Q100">
            <v>2</v>
          </cell>
          <cell r="R100">
            <v>7</v>
          </cell>
          <cell r="S100" t="str">
            <v>CODY</v>
          </cell>
          <cell r="T100" t="str">
            <v xml:space="preserve">STALLARD         </v>
          </cell>
          <cell r="U100" t="str">
            <v>PEN</v>
          </cell>
          <cell r="V100">
            <v>12645</v>
          </cell>
          <cell r="W100">
            <v>6.2673611111111111E-4</v>
          </cell>
        </row>
        <row r="101">
          <cell r="A101">
            <v>3</v>
          </cell>
          <cell r="B101">
            <v>3</v>
          </cell>
          <cell r="C101" t="str">
            <v>SIKHANYISELE</v>
          </cell>
          <cell r="D101" t="str">
            <v xml:space="preserve">DEKEDA         </v>
          </cell>
          <cell r="E101" t="str">
            <v>SOW</v>
          </cell>
          <cell r="F101">
            <v>11719</v>
          </cell>
          <cell r="G101">
            <v>5.9317129629629629E-4</v>
          </cell>
          <cell r="I101">
            <v>3</v>
          </cell>
          <cell r="J101">
            <v>4</v>
          </cell>
          <cell r="K101" t="str">
            <v>WANDILE</v>
          </cell>
          <cell r="L101" t="str">
            <v>DUBE</v>
          </cell>
          <cell r="M101" t="str">
            <v>SSSC</v>
          </cell>
          <cell r="N101">
            <v>61472</v>
          </cell>
          <cell r="O101">
            <v>6.1863425925925931E-4</v>
          </cell>
          <cell r="Q101">
            <v>3</v>
          </cell>
          <cell r="R101">
            <v>4</v>
          </cell>
          <cell r="S101" t="str">
            <v>SIKHANYISELE</v>
          </cell>
          <cell r="T101" t="str">
            <v xml:space="preserve">DEKEDA         </v>
          </cell>
          <cell r="U101" t="str">
            <v>SOW</v>
          </cell>
          <cell r="V101">
            <v>11719</v>
          </cell>
          <cell r="W101">
            <v>6.3020833333333342E-4</v>
          </cell>
        </row>
        <row r="102">
          <cell r="A102">
            <v>4</v>
          </cell>
          <cell r="B102">
            <v>4</v>
          </cell>
          <cell r="C102" t="str">
            <v>JUNICO</v>
          </cell>
          <cell r="D102" t="str">
            <v xml:space="preserve">DANIELS         </v>
          </cell>
          <cell r="E102" t="str">
            <v>PAA</v>
          </cell>
          <cell r="F102">
            <v>12251</v>
          </cell>
          <cell r="G102">
            <v>6.5486111111111116E-4</v>
          </cell>
          <cell r="I102">
            <v>4</v>
          </cell>
          <cell r="J102">
            <v>2</v>
          </cell>
          <cell r="K102" t="str">
            <v>CALLUM</v>
          </cell>
          <cell r="L102" t="str">
            <v xml:space="preserve">HULL         </v>
          </cell>
          <cell r="M102" t="str">
            <v>UMV</v>
          </cell>
          <cell r="N102">
            <v>13171</v>
          </cell>
          <cell r="O102">
            <v>6.3842592592592586E-4</v>
          </cell>
          <cell r="Q102">
            <v>4</v>
          </cell>
          <cell r="R102">
            <v>5</v>
          </cell>
          <cell r="S102" t="str">
            <v>CALLUM</v>
          </cell>
          <cell r="T102" t="str">
            <v xml:space="preserve">HULL         </v>
          </cell>
          <cell r="U102" t="str">
            <v>UMV</v>
          </cell>
          <cell r="V102">
            <v>13171</v>
          </cell>
          <cell r="W102">
            <v>6.379629629629629E-4</v>
          </cell>
        </row>
        <row r="103">
          <cell r="A103">
            <v>5</v>
          </cell>
          <cell r="B103">
            <v>8</v>
          </cell>
          <cell r="C103" t="str">
            <v>NTANDO</v>
          </cell>
          <cell r="D103" t="str">
            <v>SHOZI</v>
          </cell>
          <cell r="E103" t="str">
            <v>UMZ</v>
          </cell>
          <cell r="F103">
            <v>61414</v>
          </cell>
          <cell r="G103">
            <v>6.8865740740740736E-4</v>
          </cell>
          <cell r="I103">
            <v>5</v>
          </cell>
          <cell r="J103">
            <v>8</v>
          </cell>
          <cell r="K103" t="str">
            <v>MTHOKOZISI</v>
          </cell>
          <cell r="L103" t="str">
            <v>MGENGE</v>
          </cell>
          <cell r="M103" t="str">
            <v>DUB</v>
          </cell>
          <cell r="N103">
            <v>12301</v>
          </cell>
          <cell r="O103">
            <v>6.4027777777777781E-4</v>
          </cell>
          <cell r="Q103">
            <v>5</v>
          </cell>
          <cell r="R103">
            <v>1</v>
          </cell>
          <cell r="S103" t="str">
            <v>JUNICO</v>
          </cell>
          <cell r="T103" t="str">
            <v xml:space="preserve">DANIELS         </v>
          </cell>
          <cell r="U103" t="str">
            <v>PAA</v>
          </cell>
          <cell r="V103">
            <v>12251</v>
          </cell>
          <cell r="W103">
            <v>6.6365740740740751E-4</v>
          </cell>
        </row>
        <row r="104">
          <cell r="A104">
            <v>6</v>
          </cell>
          <cell r="B104">
            <v>2</v>
          </cell>
          <cell r="C104" t="str">
            <v>OWETHU</v>
          </cell>
          <cell r="D104" t="str">
            <v xml:space="preserve">DUNA         </v>
          </cell>
          <cell r="E104" t="str">
            <v>SOW</v>
          </cell>
          <cell r="F104">
            <v>3584</v>
          </cell>
          <cell r="G104">
            <v>6.9652777777777768E-4</v>
          </cell>
          <cell r="I104">
            <v>6</v>
          </cell>
          <cell r="J104">
            <v>5</v>
          </cell>
          <cell r="K104" t="str">
            <v>CODY</v>
          </cell>
          <cell r="L104" t="str">
            <v xml:space="preserve">STALLARD         </v>
          </cell>
          <cell r="M104" t="str">
            <v>PEN</v>
          </cell>
          <cell r="N104">
            <v>12645</v>
          </cell>
          <cell r="O104">
            <v>6.437499999999999E-4</v>
          </cell>
          <cell r="Q104">
            <v>6</v>
          </cell>
          <cell r="R104">
            <v>3</v>
          </cell>
          <cell r="S104" t="str">
            <v>MTHOKOZISI</v>
          </cell>
          <cell r="T104" t="str">
            <v>MGENGE</v>
          </cell>
          <cell r="U104" t="str">
            <v>DUB</v>
          </cell>
          <cell r="V104">
            <v>12301</v>
          </cell>
          <cell r="W104">
            <v>6.7071759259259265E-4</v>
          </cell>
        </row>
        <row r="105">
          <cell r="B105">
            <v>1</v>
          </cell>
          <cell r="I105">
            <v>7</v>
          </cell>
          <cell r="J105">
            <v>7</v>
          </cell>
          <cell r="K105" t="str">
            <v>JUNICO</v>
          </cell>
          <cell r="L105" t="str">
            <v xml:space="preserve">DANIELS         </v>
          </cell>
          <cell r="M105" t="str">
            <v>PAA</v>
          </cell>
          <cell r="N105">
            <v>12251</v>
          </cell>
          <cell r="O105">
            <v>6.7083333333333329E-4</v>
          </cell>
          <cell r="Q105">
            <v>7</v>
          </cell>
          <cell r="R105">
            <v>2</v>
          </cell>
          <cell r="S105" t="str">
            <v>SIBUSISO</v>
          </cell>
          <cell r="T105" t="str">
            <v xml:space="preserve">MBIKO         </v>
          </cell>
          <cell r="U105" t="str">
            <v>STF</v>
          </cell>
          <cell r="V105">
            <v>50891</v>
          </cell>
          <cell r="W105">
            <v>6.8773148148148155E-4</v>
          </cell>
        </row>
        <row r="106">
          <cell r="B106">
            <v>6</v>
          </cell>
          <cell r="I106">
            <v>8</v>
          </cell>
          <cell r="J106">
            <v>1</v>
          </cell>
          <cell r="K106" t="str">
            <v>OWETHU</v>
          </cell>
          <cell r="L106" t="str">
            <v xml:space="preserve">DUNA         </v>
          </cell>
          <cell r="M106" t="str">
            <v>SOW</v>
          </cell>
          <cell r="N106">
            <v>3584</v>
          </cell>
          <cell r="O106">
            <v>6.7812500000000002E-4</v>
          </cell>
          <cell r="Q106">
            <v>8</v>
          </cell>
          <cell r="R106">
            <v>9</v>
          </cell>
          <cell r="S106" t="str">
            <v>OWETHU</v>
          </cell>
          <cell r="T106" t="str">
            <v xml:space="preserve">DUNA         </v>
          </cell>
          <cell r="U106" t="str">
            <v>SOW</v>
          </cell>
          <cell r="V106">
            <v>3584</v>
          </cell>
          <cell r="W106">
            <v>6.9849537037037048E-4</v>
          </cell>
        </row>
        <row r="107">
          <cell r="B107">
            <v>9</v>
          </cell>
          <cell r="J107">
            <v>9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Q107">
            <v>9</v>
          </cell>
          <cell r="R107">
            <v>8</v>
          </cell>
          <cell r="S107" t="str">
            <v>NTANDO</v>
          </cell>
          <cell r="T107" t="str">
            <v>SHOZI</v>
          </cell>
          <cell r="U107" t="str">
            <v>UMZ</v>
          </cell>
          <cell r="V107">
            <v>61414</v>
          </cell>
          <cell r="W107">
            <v>7.3715277777777787E-4</v>
          </cell>
        </row>
        <row r="109">
          <cell r="A109" t="str">
            <v>Event 134: U16 Boys 200m K1 Heat 2</v>
          </cell>
          <cell r="I109" t="str">
            <v>Event 153: U16 Boys 200m K1 Semifinal 2</v>
          </cell>
          <cell r="Q109" t="str">
            <v>Event 162: U16 Boys 200m K1 A Final</v>
          </cell>
        </row>
        <row r="110">
          <cell r="A110" t="str">
            <v>Pos</v>
          </cell>
          <cell r="B110" t="str">
            <v>Lane</v>
          </cell>
          <cell r="C110" t="str">
            <v>Name</v>
          </cell>
          <cell r="D110" t="str">
            <v>Surname</v>
          </cell>
          <cell r="E110" t="str">
            <v>Club</v>
          </cell>
          <cell r="F110" t="str">
            <v>CSA ID</v>
          </cell>
          <cell r="G110" t="str">
            <v>Time</v>
          </cell>
          <cell r="I110" t="str">
            <v>Pos</v>
          </cell>
          <cell r="J110" t="str">
            <v>Lane</v>
          </cell>
          <cell r="K110" t="str">
            <v>Name</v>
          </cell>
          <cell r="L110" t="str">
            <v>Surname</v>
          </cell>
          <cell r="M110" t="str">
            <v>Club</v>
          </cell>
          <cell r="N110" t="str">
            <v>CSA ID</v>
          </cell>
          <cell r="O110" t="str">
            <v>Time</v>
          </cell>
          <cell r="Q110" t="str">
            <v>Pos</v>
          </cell>
          <cell r="R110" t="str">
            <v>Lane</v>
          </cell>
          <cell r="S110" t="str">
            <v>Name</v>
          </cell>
          <cell r="T110" t="str">
            <v>Surname</v>
          </cell>
          <cell r="U110" t="str">
            <v>Club</v>
          </cell>
          <cell r="V110" t="str">
            <v>CSA ID</v>
          </cell>
          <cell r="W110" t="str">
            <v>Time</v>
          </cell>
        </row>
        <row r="111">
          <cell r="A111">
            <v>1</v>
          </cell>
          <cell r="B111">
            <v>2</v>
          </cell>
          <cell r="C111" t="str">
            <v>JORDAN</v>
          </cell>
          <cell r="D111" t="str">
            <v xml:space="preserve">KLOPPER         </v>
          </cell>
          <cell r="E111" t="str">
            <v>DAB</v>
          </cell>
          <cell r="F111">
            <v>10109</v>
          </cell>
          <cell r="G111">
            <v>5.2407407407407405E-4</v>
          </cell>
          <cell r="I111">
            <v>1</v>
          </cell>
          <cell r="J111">
            <v>4</v>
          </cell>
          <cell r="K111" t="str">
            <v>TYDE</v>
          </cell>
          <cell r="L111" t="str">
            <v xml:space="preserve">MALHERBE         </v>
          </cell>
          <cell r="M111" t="str">
            <v>BOR</v>
          </cell>
          <cell r="N111">
            <v>47603</v>
          </cell>
          <cell r="O111">
            <v>5.8009259259259255E-4</v>
          </cell>
          <cell r="Q111">
            <v>1</v>
          </cell>
          <cell r="R111">
            <v>4</v>
          </cell>
          <cell r="S111" t="str">
            <v>JORDAN</v>
          </cell>
          <cell r="T111" t="str">
            <v xml:space="preserve">KLOPPER         </v>
          </cell>
          <cell r="U111" t="str">
            <v>DAB</v>
          </cell>
          <cell r="V111">
            <v>10109</v>
          </cell>
          <cell r="W111">
            <v>5.3483796296296298E-4</v>
          </cell>
        </row>
        <row r="112">
          <cell r="A112">
            <v>2</v>
          </cell>
          <cell r="B112">
            <v>3</v>
          </cell>
          <cell r="C112" t="str">
            <v>BRUNO</v>
          </cell>
          <cell r="D112" t="str">
            <v xml:space="preserve">COCHRANE         </v>
          </cell>
          <cell r="E112" t="str">
            <v>DAB</v>
          </cell>
          <cell r="F112">
            <v>11844</v>
          </cell>
          <cell r="G112">
            <v>5.7546296296296295E-4</v>
          </cell>
          <cell r="I112">
            <v>2</v>
          </cell>
          <cell r="J112">
            <v>5</v>
          </cell>
          <cell r="K112" t="str">
            <v>BRUNO</v>
          </cell>
          <cell r="L112" t="str">
            <v xml:space="preserve">COCHRANE         </v>
          </cell>
          <cell r="M112" t="str">
            <v>DAB</v>
          </cell>
          <cell r="N112">
            <v>11844</v>
          </cell>
          <cell r="O112">
            <v>5.831018518518519E-4</v>
          </cell>
          <cell r="Q112">
            <v>2</v>
          </cell>
          <cell r="R112">
            <v>6</v>
          </cell>
          <cell r="S112" t="str">
            <v>THEO</v>
          </cell>
          <cell r="T112" t="str">
            <v xml:space="preserve">DREYER         </v>
          </cell>
          <cell r="U112" t="str">
            <v>DAB</v>
          </cell>
          <cell r="V112">
            <v>10470</v>
          </cell>
          <cell r="W112">
            <v>5.591435185185186E-4</v>
          </cell>
        </row>
        <row r="113">
          <cell r="A113">
            <v>3</v>
          </cell>
          <cell r="B113">
            <v>8</v>
          </cell>
          <cell r="C113" t="str">
            <v>WANDILE</v>
          </cell>
          <cell r="D113" t="str">
            <v>DUBE</v>
          </cell>
          <cell r="E113" t="str">
            <v>SSSC</v>
          </cell>
          <cell r="F113">
            <v>61472</v>
          </cell>
          <cell r="G113">
            <v>5.9363425925925925E-4</v>
          </cell>
          <cell r="I113">
            <v>3</v>
          </cell>
          <cell r="J113">
            <v>3</v>
          </cell>
          <cell r="K113" t="str">
            <v>NKANYEZI</v>
          </cell>
          <cell r="L113" t="str">
            <v>HLONGWANE</v>
          </cell>
          <cell r="M113" t="str">
            <v>DUB</v>
          </cell>
          <cell r="N113">
            <v>12300</v>
          </cell>
          <cell r="O113">
            <v>6.2013888888888893E-4</v>
          </cell>
          <cell r="Q113">
            <v>3</v>
          </cell>
          <cell r="R113">
            <v>3</v>
          </cell>
          <cell r="S113" t="str">
            <v>ZAK</v>
          </cell>
          <cell r="T113" t="str">
            <v xml:space="preserve">JACOBS         </v>
          </cell>
          <cell r="U113" t="str">
            <v>PEN</v>
          </cell>
          <cell r="V113">
            <v>50814</v>
          </cell>
          <cell r="W113">
            <v>5.6493055555555561E-4</v>
          </cell>
        </row>
        <row r="114">
          <cell r="A114">
            <v>4</v>
          </cell>
          <cell r="B114">
            <v>4</v>
          </cell>
          <cell r="C114" t="str">
            <v>NKANYEZI</v>
          </cell>
          <cell r="D114" t="str">
            <v>HLONGWANE</v>
          </cell>
          <cell r="E114" t="str">
            <v>DUB</v>
          </cell>
          <cell r="F114">
            <v>12300</v>
          </cell>
          <cell r="G114">
            <v>5.9733796296296293E-4</v>
          </cell>
          <cell r="I114">
            <v>4</v>
          </cell>
          <cell r="J114">
            <v>6</v>
          </cell>
          <cell r="K114" t="str">
            <v>SIKHANYISELE</v>
          </cell>
          <cell r="L114" t="str">
            <v xml:space="preserve">DEKEDA         </v>
          </cell>
          <cell r="M114" t="str">
            <v>SOW</v>
          </cell>
          <cell r="N114">
            <v>11719</v>
          </cell>
          <cell r="O114">
            <v>6.3437500000000006E-4</v>
          </cell>
          <cell r="Q114">
            <v>4</v>
          </cell>
          <cell r="R114">
            <v>2</v>
          </cell>
          <cell r="S114" t="str">
            <v>BRUNO</v>
          </cell>
          <cell r="T114" t="str">
            <v xml:space="preserve">COCHRANE         </v>
          </cell>
          <cell r="U114" t="str">
            <v>DAB</v>
          </cell>
          <cell r="V114">
            <v>11844</v>
          </cell>
          <cell r="W114">
            <v>5.7881944444444441E-4</v>
          </cell>
        </row>
        <row r="115">
          <cell r="A115">
            <v>5</v>
          </cell>
          <cell r="B115">
            <v>5</v>
          </cell>
          <cell r="C115" t="str">
            <v>CALLUM</v>
          </cell>
          <cell r="D115" t="str">
            <v xml:space="preserve">HULL         </v>
          </cell>
          <cell r="E115" t="str">
            <v>UMV</v>
          </cell>
          <cell r="F115">
            <v>13171</v>
          </cell>
          <cell r="G115">
            <v>6.2025462962962967E-4</v>
          </cell>
          <cell r="I115">
            <v>5</v>
          </cell>
          <cell r="J115">
            <v>2</v>
          </cell>
          <cell r="K115" t="str">
            <v>NKOSKHONA</v>
          </cell>
          <cell r="L115" t="str">
            <v xml:space="preserve">MAKASI         </v>
          </cell>
          <cell r="M115" t="str">
            <v>SOW</v>
          </cell>
          <cell r="N115">
            <v>11850</v>
          </cell>
          <cell r="O115">
            <v>6.4293981481481483E-4</v>
          </cell>
          <cell r="Q115">
            <v>5</v>
          </cell>
          <cell r="R115">
            <v>7</v>
          </cell>
          <cell r="S115" t="str">
            <v>TYDE</v>
          </cell>
          <cell r="T115" t="str">
            <v xml:space="preserve">MALHERBE         </v>
          </cell>
          <cell r="U115" t="str">
            <v>BOR</v>
          </cell>
          <cell r="V115">
            <v>47603</v>
          </cell>
          <cell r="W115">
            <v>5.807870370370371E-4</v>
          </cell>
        </row>
        <row r="116">
          <cell r="A116">
            <v>6</v>
          </cell>
          <cell r="B116">
            <v>7</v>
          </cell>
          <cell r="C116" t="str">
            <v>SIBUSISO</v>
          </cell>
          <cell r="D116" t="str">
            <v xml:space="preserve">MBIKO         </v>
          </cell>
          <cell r="E116" t="str">
            <v>STF</v>
          </cell>
          <cell r="F116">
            <v>50891</v>
          </cell>
          <cell r="G116">
            <v>6.8402777777777776E-4</v>
          </cell>
          <cell r="I116">
            <v>6</v>
          </cell>
          <cell r="J116">
            <v>8</v>
          </cell>
          <cell r="K116" t="str">
            <v>SIBUSISO</v>
          </cell>
          <cell r="L116" t="str">
            <v xml:space="preserve">MBIKO         </v>
          </cell>
          <cell r="M116" t="str">
            <v>STF</v>
          </cell>
          <cell r="N116">
            <v>50891</v>
          </cell>
          <cell r="O116">
            <v>6.9687500000000001E-4</v>
          </cell>
          <cell r="Q116">
            <v>6</v>
          </cell>
          <cell r="R116">
            <v>8</v>
          </cell>
          <cell r="S116" t="str">
            <v>SENZO</v>
          </cell>
          <cell r="T116" t="str">
            <v>NGCOBO</v>
          </cell>
          <cell r="U116" t="str">
            <v>SSSC</v>
          </cell>
          <cell r="V116">
            <v>60743</v>
          </cell>
          <cell r="W116">
            <v>5.9537037037037035E-4</v>
          </cell>
        </row>
        <row r="117">
          <cell r="B117">
            <v>1</v>
          </cell>
          <cell r="I117">
            <v>7</v>
          </cell>
          <cell r="J117">
            <v>7</v>
          </cell>
          <cell r="K117" t="str">
            <v>NTANDO</v>
          </cell>
          <cell r="L117" t="str">
            <v>SHOZI</v>
          </cell>
          <cell r="M117" t="str">
            <v>UMZ</v>
          </cell>
          <cell r="N117">
            <v>61414</v>
          </cell>
          <cell r="O117">
            <v>7.4467592592592597E-4</v>
          </cell>
          <cell r="Q117">
            <v>7</v>
          </cell>
          <cell r="R117">
            <v>1</v>
          </cell>
          <cell r="S117" t="str">
            <v>WANDILE</v>
          </cell>
          <cell r="T117" t="str">
            <v>DUBE</v>
          </cell>
          <cell r="U117" t="str">
            <v>SSSC</v>
          </cell>
          <cell r="V117">
            <v>61472</v>
          </cell>
          <cell r="W117">
            <v>6.0856481481481482E-4</v>
          </cell>
        </row>
        <row r="118">
          <cell r="B118">
            <v>6</v>
          </cell>
          <cell r="J118">
            <v>1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Q118">
            <v>8</v>
          </cell>
          <cell r="R118">
            <v>9</v>
          </cell>
          <cell r="S118" t="str">
            <v>NKANYEZI</v>
          </cell>
          <cell r="T118" t="str">
            <v>HLONGWANE</v>
          </cell>
          <cell r="U118" t="str">
            <v>DUB</v>
          </cell>
          <cell r="V118">
            <v>12300</v>
          </cell>
          <cell r="W118">
            <v>6.1354166666666664E-4</v>
          </cell>
        </row>
        <row r="119">
          <cell r="B119">
            <v>9</v>
          </cell>
          <cell r="J119">
            <v>9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Q119">
            <v>9</v>
          </cell>
          <cell r="R119">
            <v>5</v>
          </cell>
          <cell r="S119" t="str">
            <v>JERELDO</v>
          </cell>
          <cell r="T119" t="str">
            <v xml:space="preserve">PLATJIES         </v>
          </cell>
          <cell r="U119" t="str">
            <v>PAA</v>
          </cell>
          <cell r="V119">
            <v>50871</v>
          </cell>
          <cell r="W119">
            <v>6.2395833333333324E-4</v>
          </cell>
        </row>
        <row r="121">
          <cell r="A121" t="str">
            <v>Event 135: U16 Boys 200m K1 Heat 3</v>
          </cell>
        </row>
        <row r="122">
          <cell r="A122" t="str">
            <v>Pos</v>
          </cell>
          <cell r="B122" t="str">
            <v>Lane</v>
          </cell>
          <cell r="C122" t="str">
            <v>Name</v>
          </cell>
          <cell r="D122" t="str">
            <v>Surname</v>
          </cell>
          <cell r="E122" t="str">
            <v>Club</v>
          </cell>
          <cell r="F122" t="str">
            <v>CSA ID</v>
          </cell>
          <cell r="G122" t="str">
            <v>Time</v>
          </cell>
        </row>
        <row r="123">
          <cell r="A123">
            <v>1</v>
          </cell>
          <cell r="B123">
            <v>2</v>
          </cell>
          <cell r="C123" t="str">
            <v>THEO</v>
          </cell>
          <cell r="D123" t="str">
            <v xml:space="preserve">DREYER         </v>
          </cell>
          <cell r="E123" t="str">
            <v>DAB</v>
          </cell>
          <cell r="F123">
            <v>10470</v>
          </cell>
          <cell r="G123">
            <v>5.5543981481481492E-4</v>
          </cell>
        </row>
        <row r="124">
          <cell r="A124">
            <v>2</v>
          </cell>
          <cell r="B124">
            <v>5</v>
          </cell>
          <cell r="C124" t="str">
            <v>TYDE</v>
          </cell>
          <cell r="D124" t="str">
            <v xml:space="preserve">MALHERBE         </v>
          </cell>
          <cell r="E124" t="str">
            <v>BOR</v>
          </cell>
          <cell r="F124">
            <v>47603</v>
          </cell>
          <cell r="G124">
            <v>5.6689814814814808E-4</v>
          </cell>
        </row>
        <row r="125">
          <cell r="A125">
            <v>3</v>
          </cell>
          <cell r="B125">
            <v>6</v>
          </cell>
          <cell r="C125" t="str">
            <v>ZAK</v>
          </cell>
          <cell r="D125" t="str">
            <v xml:space="preserve">JACOBS         </v>
          </cell>
          <cell r="E125" t="str">
            <v>PEN</v>
          </cell>
          <cell r="F125">
            <v>50814</v>
          </cell>
          <cell r="G125">
            <v>5.7002314814814817E-4</v>
          </cell>
        </row>
        <row r="126">
          <cell r="A126">
            <v>4</v>
          </cell>
          <cell r="B126">
            <v>7</v>
          </cell>
          <cell r="C126" t="str">
            <v>SENZO</v>
          </cell>
          <cell r="D126" t="str">
            <v>NGCOBO</v>
          </cell>
          <cell r="E126" t="str">
            <v>SSSC</v>
          </cell>
          <cell r="F126">
            <v>60743</v>
          </cell>
          <cell r="G126">
            <v>5.7476851851851851E-4</v>
          </cell>
        </row>
        <row r="127">
          <cell r="A127">
            <v>5</v>
          </cell>
          <cell r="B127">
            <v>3</v>
          </cell>
          <cell r="C127" t="str">
            <v>NKOSKHONA</v>
          </cell>
          <cell r="D127" t="str">
            <v xml:space="preserve">MAKASI         </v>
          </cell>
          <cell r="E127" t="str">
            <v>SOW</v>
          </cell>
          <cell r="F127">
            <v>11850</v>
          </cell>
          <cell r="G127">
            <v>6.3067129629629627E-4</v>
          </cell>
        </row>
        <row r="128">
          <cell r="A128">
            <v>6</v>
          </cell>
          <cell r="B128">
            <v>4</v>
          </cell>
          <cell r="C128" t="str">
            <v>MTHOKOZISI</v>
          </cell>
          <cell r="D128" t="str">
            <v>MGENGE</v>
          </cell>
          <cell r="E128" t="str">
            <v>DUB</v>
          </cell>
          <cell r="F128">
            <v>12301</v>
          </cell>
          <cell r="G128">
            <v>6.4143518518518521E-4</v>
          </cell>
        </row>
        <row r="129">
          <cell r="B129">
            <v>1</v>
          </cell>
        </row>
        <row r="130">
          <cell r="B130">
            <v>8</v>
          </cell>
        </row>
        <row r="131">
          <cell r="B131">
            <v>9</v>
          </cell>
        </row>
        <row r="133">
          <cell r="A133" t="str">
            <v>Event 137: U14 Boys 200m K1 Heat 1</v>
          </cell>
          <cell r="I133" t="str">
            <v>Event 156: U14 Boys 200m K1 Semifinal 1</v>
          </cell>
          <cell r="Q133" t="str">
            <v>Event 169: U14 Boys 200m K1 B Final</v>
          </cell>
        </row>
        <row r="134">
          <cell r="A134" t="str">
            <v>Pos</v>
          </cell>
          <cell r="B134" t="str">
            <v>Lane</v>
          </cell>
          <cell r="C134" t="str">
            <v>Name</v>
          </cell>
          <cell r="D134" t="str">
            <v>Surname</v>
          </cell>
          <cell r="E134" t="str">
            <v>Club</v>
          </cell>
          <cell r="F134" t="str">
            <v>CSA ID</v>
          </cell>
          <cell r="G134" t="str">
            <v>Time</v>
          </cell>
          <cell r="I134" t="str">
            <v>Pos</v>
          </cell>
          <cell r="J134" t="str">
            <v>Lane</v>
          </cell>
          <cell r="K134" t="str">
            <v>Name</v>
          </cell>
          <cell r="L134" t="str">
            <v>Surname</v>
          </cell>
          <cell r="M134" t="str">
            <v>Club</v>
          </cell>
          <cell r="N134" t="str">
            <v>CSA ID</v>
          </cell>
          <cell r="O134" t="str">
            <v>Time</v>
          </cell>
          <cell r="Q134" t="str">
            <v>Pos</v>
          </cell>
          <cell r="R134" t="str">
            <v>Lane</v>
          </cell>
          <cell r="S134" t="str">
            <v>Name</v>
          </cell>
          <cell r="T134" t="str">
            <v>Surname</v>
          </cell>
          <cell r="U134" t="str">
            <v>Club</v>
          </cell>
          <cell r="V134" t="str">
            <v>CSA ID</v>
          </cell>
          <cell r="W134" t="str">
            <v>Time</v>
          </cell>
        </row>
        <row r="135">
          <cell r="A135">
            <v>1</v>
          </cell>
          <cell r="B135">
            <v>5</v>
          </cell>
          <cell r="C135" t="str">
            <v>JARED</v>
          </cell>
          <cell r="D135" t="str">
            <v xml:space="preserve">SHRIMPTON         </v>
          </cell>
          <cell r="E135" t="str">
            <v>PEN</v>
          </cell>
          <cell r="F135">
            <v>12298</v>
          </cell>
          <cell r="G135">
            <v>6.555555555555556E-4</v>
          </cell>
          <cell r="I135">
            <v>1</v>
          </cell>
          <cell r="J135">
            <v>6</v>
          </cell>
          <cell r="K135" t="str">
            <v>WINSTINO</v>
          </cell>
          <cell r="L135" t="str">
            <v xml:space="preserve">ABRAHAMS         </v>
          </cell>
          <cell r="M135" t="str">
            <v>PAA</v>
          </cell>
          <cell r="N135">
            <v>12252</v>
          </cell>
          <cell r="O135">
            <v>6.7349537037037031E-4</v>
          </cell>
          <cell r="Q135">
            <v>1</v>
          </cell>
          <cell r="R135">
            <v>5</v>
          </cell>
          <cell r="S135" t="str">
            <v>MATTHEW</v>
          </cell>
          <cell r="T135" t="str">
            <v xml:space="preserve">CHARTER         </v>
          </cell>
          <cell r="U135" t="str">
            <v>DAB</v>
          </cell>
          <cell r="V135">
            <v>11846</v>
          </cell>
          <cell r="W135">
            <v>7.3981481481481478E-4</v>
          </cell>
        </row>
        <row r="136">
          <cell r="A136">
            <v>2</v>
          </cell>
          <cell r="B136">
            <v>4</v>
          </cell>
          <cell r="C136" t="str">
            <v>MELOKUHLE</v>
          </cell>
          <cell r="D136" t="str">
            <v>NTSHABA</v>
          </cell>
          <cell r="E136" t="str">
            <v>DUB</v>
          </cell>
          <cell r="F136">
            <v>12236</v>
          </cell>
          <cell r="G136">
            <v>6.9791666666666656E-4</v>
          </cell>
          <cell r="I136">
            <v>2</v>
          </cell>
          <cell r="J136">
            <v>5</v>
          </cell>
          <cell r="K136" t="str">
            <v>MELOKUHLE</v>
          </cell>
          <cell r="L136" t="str">
            <v>NTSHABA</v>
          </cell>
          <cell r="M136" t="str">
            <v>DUB</v>
          </cell>
          <cell r="N136">
            <v>12236</v>
          </cell>
          <cell r="O136">
            <v>6.743055555555556E-4</v>
          </cell>
          <cell r="Q136">
            <v>2</v>
          </cell>
          <cell r="R136">
            <v>6</v>
          </cell>
          <cell r="S136" t="str">
            <v>ROMANO</v>
          </cell>
          <cell r="T136" t="str">
            <v xml:space="preserve">LACKAY         </v>
          </cell>
          <cell r="U136" t="str">
            <v>STE</v>
          </cell>
          <cell r="V136">
            <v>12112</v>
          </cell>
          <cell r="W136">
            <v>7.7488425925925912E-4</v>
          </cell>
        </row>
        <row r="137">
          <cell r="A137">
            <v>3</v>
          </cell>
          <cell r="B137">
            <v>6</v>
          </cell>
          <cell r="C137" t="str">
            <v>SIYABONGA</v>
          </cell>
          <cell r="D137" t="str">
            <v>NDLOVU</v>
          </cell>
          <cell r="E137" t="str">
            <v>DUB</v>
          </cell>
          <cell r="F137">
            <v>12524</v>
          </cell>
          <cell r="G137">
            <v>7.0891203703703698E-4</v>
          </cell>
          <cell r="I137">
            <v>3</v>
          </cell>
          <cell r="J137">
            <v>4</v>
          </cell>
          <cell r="K137" t="str">
            <v>CHRISTIAN</v>
          </cell>
          <cell r="L137" t="str">
            <v xml:space="preserve">HOFMEYR         </v>
          </cell>
          <cell r="M137" t="str">
            <v>CEN</v>
          </cell>
          <cell r="N137">
            <v>10957</v>
          </cell>
          <cell r="O137">
            <v>7.0162037037037035E-4</v>
          </cell>
          <cell r="Q137">
            <v>3</v>
          </cell>
          <cell r="R137">
            <v>4</v>
          </cell>
          <cell r="S137" t="str">
            <v>DANIEL</v>
          </cell>
          <cell r="T137" t="str">
            <v xml:space="preserve">VAN EEDEN        </v>
          </cell>
          <cell r="U137" t="str">
            <v>DAB</v>
          </cell>
          <cell r="V137">
            <v>11875</v>
          </cell>
          <cell r="W137">
            <v>7.7835648148148143E-4</v>
          </cell>
        </row>
        <row r="138">
          <cell r="A138">
            <v>4</v>
          </cell>
          <cell r="B138">
            <v>3</v>
          </cell>
          <cell r="C138" t="str">
            <v>MATTHEW</v>
          </cell>
          <cell r="D138" t="str">
            <v xml:space="preserve">CHARTER         </v>
          </cell>
          <cell r="E138" t="str">
            <v>DAB</v>
          </cell>
          <cell r="F138">
            <v>11846</v>
          </cell>
          <cell r="G138">
            <v>7.1400462962962965E-4</v>
          </cell>
          <cell r="I138">
            <v>4</v>
          </cell>
          <cell r="J138">
            <v>7</v>
          </cell>
          <cell r="K138" t="str">
            <v>MATTHEW</v>
          </cell>
          <cell r="L138" t="str">
            <v xml:space="preserve">CHARTER         </v>
          </cell>
          <cell r="M138" t="str">
            <v>DAB</v>
          </cell>
          <cell r="N138">
            <v>11846</v>
          </cell>
          <cell r="O138">
            <v>7.0393518518518515E-4</v>
          </cell>
          <cell r="Q138">
            <v>4</v>
          </cell>
          <cell r="R138">
            <v>3</v>
          </cell>
          <cell r="S138" t="str">
            <v>AJ</v>
          </cell>
          <cell r="T138" t="str">
            <v xml:space="preserve">THYSSEN         </v>
          </cell>
          <cell r="U138" t="str">
            <v>PAA</v>
          </cell>
          <cell r="V138">
            <v>50876</v>
          </cell>
          <cell r="W138">
            <v>7.9652777777777784E-4</v>
          </cell>
        </row>
        <row r="139">
          <cell r="A139">
            <v>5</v>
          </cell>
          <cell r="B139">
            <v>8</v>
          </cell>
          <cell r="C139" t="str">
            <v>LUNGELO</v>
          </cell>
          <cell r="D139" t="str">
            <v>XULU</v>
          </cell>
          <cell r="E139" t="str">
            <v>ROB</v>
          </cell>
          <cell r="F139">
            <v>60729</v>
          </cell>
          <cell r="G139">
            <v>7.5613425925925924E-4</v>
          </cell>
          <cell r="I139">
            <v>5</v>
          </cell>
          <cell r="J139">
            <v>1</v>
          </cell>
          <cell r="K139" t="str">
            <v>AJ</v>
          </cell>
          <cell r="L139" t="str">
            <v xml:space="preserve">THYSSEN         </v>
          </cell>
          <cell r="M139" t="str">
            <v>PAA</v>
          </cell>
          <cell r="N139">
            <v>50876</v>
          </cell>
          <cell r="O139">
            <v>7.4988425925925928E-4</v>
          </cell>
          <cell r="Q139">
            <v>5</v>
          </cell>
          <cell r="R139">
            <v>2</v>
          </cell>
          <cell r="S139" t="str">
            <v>LUNGELO</v>
          </cell>
          <cell r="T139" t="str">
            <v>XULU</v>
          </cell>
          <cell r="U139" t="str">
            <v>ROB</v>
          </cell>
          <cell r="V139">
            <v>60729</v>
          </cell>
          <cell r="W139">
            <v>8.0810185185185184E-4</v>
          </cell>
        </row>
        <row r="140">
          <cell r="A140">
            <v>6</v>
          </cell>
          <cell r="B140">
            <v>7</v>
          </cell>
          <cell r="C140" t="str">
            <v>AJ</v>
          </cell>
          <cell r="D140" t="str">
            <v xml:space="preserve">THYSSEN         </v>
          </cell>
          <cell r="E140" t="str">
            <v>PAA</v>
          </cell>
          <cell r="F140">
            <v>50876</v>
          </cell>
          <cell r="G140">
            <v>7.64699074074074E-4</v>
          </cell>
          <cell r="I140">
            <v>6</v>
          </cell>
          <cell r="J140">
            <v>3</v>
          </cell>
          <cell r="K140" t="str">
            <v>NHLAMULO</v>
          </cell>
          <cell r="L140" t="str">
            <v xml:space="preserve">MAHWAYI         </v>
          </cell>
          <cell r="M140" t="str">
            <v>SOW</v>
          </cell>
          <cell r="N140">
            <v>11617</v>
          </cell>
          <cell r="O140">
            <v>7.6956018518518519E-4</v>
          </cell>
          <cell r="Q140">
            <v>6</v>
          </cell>
          <cell r="R140">
            <v>7</v>
          </cell>
          <cell r="S140" t="str">
            <v>NHLAMULO</v>
          </cell>
          <cell r="T140" t="str">
            <v xml:space="preserve">MAHWAYI         </v>
          </cell>
          <cell r="U140" t="str">
            <v>SOW</v>
          </cell>
          <cell r="V140">
            <v>11617</v>
          </cell>
          <cell r="W140">
            <v>8.1273148148148144E-4</v>
          </cell>
        </row>
        <row r="141">
          <cell r="A141">
            <v>7</v>
          </cell>
          <cell r="B141">
            <v>2</v>
          </cell>
          <cell r="C141" t="str">
            <v>CHRISTIAN</v>
          </cell>
          <cell r="D141" t="str">
            <v xml:space="preserve">FRIEDERICKSEN         </v>
          </cell>
          <cell r="E141" t="str">
            <v>DAB</v>
          </cell>
          <cell r="F141">
            <v>10154</v>
          </cell>
          <cell r="G141">
            <v>8.9259259259259272E-4</v>
          </cell>
          <cell r="I141">
            <v>7</v>
          </cell>
          <cell r="J141">
            <v>2</v>
          </cell>
          <cell r="K141" t="str">
            <v>SBUSISO</v>
          </cell>
          <cell r="L141" t="str">
            <v xml:space="preserve">TYIKI         </v>
          </cell>
          <cell r="M141" t="str">
            <v>SOW</v>
          </cell>
          <cell r="N141">
            <v>13709</v>
          </cell>
          <cell r="O141">
            <v>7.9537037037037033E-4</v>
          </cell>
          <cell r="Q141">
            <v>7</v>
          </cell>
          <cell r="R141">
            <v>1</v>
          </cell>
          <cell r="S141" t="str">
            <v>SBUSISO</v>
          </cell>
          <cell r="T141" t="str">
            <v xml:space="preserve">TYIKI         </v>
          </cell>
          <cell r="U141" t="str">
            <v>SOW</v>
          </cell>
          <cell r="V141">
            <v>13709</v>
          </cell>
          <cell r="W141">
            <v>8.4479166666666654E-4</v>
          </cell>
        </row>
        <row r="142">
          <cell r="B142">
            <v>1</v>
          </cell>
          <cell r="I142">
            <v>8</v>
          </cell>
          <cell r="J142">
            <v>8</v>
          </cell>
          <cell r="K142" t="str">
            <v>NJABULO</v>
          </cell>
          <cell r="L142" t="str">
            <v>ZONDI</v>
          </cell>
          <cell r="M142" t="str">
            <v>UMZ</v>
          </cell>
          <cell r="N142">
            <v>61510</v>
          </cell>
          <cell r="O142">
            <v>8.1620370370370364E-4</v>
          </cell>
          <cell r="Q142">
            <v>8</v>
          </cell>
          <cell r="R142">
            <v>9</v>
          </cell>
          <cell r="S142" t="str">
            <v>NJABULO</v>
          </cell>
          <cell r="T142" t="str">
            <v>ZONDI</v>
          </cell>
          <cell r="U142" t="str">
            <v>UMZ</v>
          </cell>
          <cell r="V142">
            <v>61510</v>
          </cell>
          <cell r="W142">
            <v>8.53587962962963E-4</v>
          </cell>
        </row>
        <row r="143">
          <cell r="B143">
            <v>9</v>
          </cell>
          <cell r="I143">
            <v>9</v>
          </cell>
          <cell r="J143">
            <v>9</v>
          </cell>
          <cell r="K143" t="str">
            <v>AJ</v>
          </cell>
          <cell r="L143" t="str">
            <v xml:space="preserve">AUGUST         </v>
          </cell>
          <cell r="M143" t="str">
            <v>PAA</v>
          </cell>
          <cell r="N143">
            <v>50877</v>
          </cell>
          <cell r="O143">
            <v>9.2268518518518524E-4</v>
          </cell>
          <cell r="Q143">
            <v>9</v>
          </cell>
          <cell r="R143">
            <v>8</v>
          </cell>
          <cell r="S143" t="str">
            <v>THABISO</v>
          </cell>
          <cell r="T143" t="str">
            <v>CELE</v>
          </cell>
          <cell r="U143" t="str">
            <v>UMZ</v>
          </cell>
          <cell r="V143">
            <v>12239</v>
          </cell>
          <cell r="W143">
            <v>8.8657407407407402E-4</v>
          </cell>
        </row>
        <row r="145">
          <cell r="A145" t="str">
            <v>Event 138: U14 Boys 200m K1 Heat 2</v>
          </cell>
          <cell r="I145" t="str">
            <v>Event 157: U14 Boys 200m K1 Semifinal 2</v>
          </cell>
          <cell r="Q145" t="str">
            <v>Event 170: U14 Boys 200m K1 A Final</v>
          </cell>
        </row>
        <row r="146">
          <cell r="A146" t="str">
            <v>Pos</v>
          </cell>
          <cell r="B146" t="str">
            <v>Lane</v>
          </cell>
          <cell r="C146" t="str">
            <v>Name</v>
          </cell>
          <cell r="D146" t="str">
            <v>Surname</v>
          </cell>
          <cell r="E146" t="str">
            <v>Club</v>
          </cell>
          <cell r="F146" t="str">
            <v>CSA ID</v>
          </cell>
          <cell r="G146" t="str">
            <v>Time</v>
          </cell>
          <cell r="I146" t="str">
            <v>Pos</v>
          </cell>
          <cell r="J146" t="str">
            <v>Lane</v>
          </cell>
          <cell r="K146" t="str">
            <v>Name</v>
          </cell>
          <cell r="L146" t="str">
            <v>Surname</v>
          </cell>
          <cell r="M146" t="str">
            <v>Club</v>
          </cell>
          <cell r="N146" t="str">
            <v>CSA ID</v>
          </cell>
          <cell r="O146" t="str">
            <v>Time</v>
          </cell>
          <cell r="Q146" t="str">
            <v>Pos</v>
          </cell>
          <cell r="R146" t="str">
            <v>Lane</v>
          </cell>
          <cell r="S146" t="str">
            <v>Name</v>
          </cell>
          <cell r="T146" t="str">
            <v>Surname</v>
          </cell>
          <cell r="U146" t="str">
            <v>Club</v>
          </cell>
          <cell r="V146" t="str">
            <v>CSA ID</v>
          </cell>
          <cell r="W146" t="str">
            <v>Time</v>
          </cell>
        </row>
        <row r="147">
          <cell r="A147">
            <v>1</v>
          </cell>
          <cell r="B147">
            <v>8</v>
          </cell>
          <cell r="C147" t="str">
            <v>JOSH</v>
          </cell>
          <cell r="D147" t="str">
            <v xml:space="preserve">WORTHMANN         </v>
          </cell>
          <cell r="E147" t="str">
            <v>AMA</v>
          </cell>
          <cell r="F147">
            <v>60767</v>
          </cell>
          <cell r="G147">
            <v>6.8240740740740751E-4</v>
          </cell>
          <cell r="I147">
            <v>1</v>
          </cell>
          <cell r="J147">
            <v>4</v>
          </cell>
          <cell r="K147" t="str">
            <v>SBULELO</v>
          </cell>
          <cell r="L147" t="str">
            <v>NGOBESE</v>
          </cell>
          <cell r="M147" t="str">
            <v>UMZ</v>
          </cell>
          <cell r="N147">
            <v>60527</v>
          </cell>
          <cell r="O147">
            <v>6.4884259259259257E-4</v>
          </cell>
          <cell r="Q147">
            <v>1</v>
          </cell>
          <cell r="R147">
            <v>6</v>
          </cell>
          <cell r="S147" t="str">
            <v>RYLEY</v>
          </cell>
          <cell r="T147" t="str">
            <v xml:space="preserve">SMITH        </v>
          </cell>
          <cell r="U147" t="str">
            <v>PEN</v>
          </cell>
          <cell r="V147">
            <v>50622</v>
          </cell>
          <cell r="W147">
            <v>6.4791666666666665E-4</v>
          </cell>
        </row>
        <row r="148">
          <cell r="A148">
            <v>2</v>
          </cell>
          <cell r="B148">
            <v>5</v>
          </cell>
          <cell r="C148" t="str">
            <v>ETHAN</v>
          </cell>
          <cell r="D148" t="str">
            <v xml:space="preserve">SEPTEMBER         </v>
          </cell>
          <cell r="E148" t="str">
            <v>PAA</v>
          </cell>
          <cell r="F148">
            <v>12359</v>
          </cell>
          <cell r="G148">
            <v>6.8900462962962958E-4</v>
          </cell>
          <cell r="I148">
            <v>2</v>
          </cell>
          <cell r="J148">
            <v>5</v>
          </cell>
          <cell r="K148" t="str">
            <v>ETHAN</v>
          </cell>
          <cell r="L148" t="str">
            <v xml:space="preserve">SEPTEMBER         </v>
          </cell>
          <cell r="M148" t="str">
            <v>PAA</v>
          </cell>
          <cell r="N148">
            <v>12359</v>
          </cell>
          <cell r="O148">
            <v>7.0509259259259266E-4</v>
          </cell>
          <cell r="Q148">
            <v>2</v>
          </cell>
          <cell r="R148">
            <v>5</v>
          </cell>
          <cell r="S148" t="str">
            <v>JARED</v>
          </cell>
          <cell r="T148" t="str">
            <v xml:space="preserve">SHRIMPTON         </v>
          </cell>
          <cell r="U148" t="str">
            <v>PEN</v>
          </cell>
          <cell r="V148">
            <v>12298</v>
          </cell>
          <cell r="W148">
            <v>6.5173611111111118E-4</v>
          </cell>
        </row>
        <row r="149">
          <cell r="A149">
            <v>3</v>
          </cell>
          <cell r="B149">
            <v>2</v>
          </cell>
          <cell r="C149" t="str">
            <v>CHRISTIAN</v>
          </cell>
          <cell r="D149" t="str">
            <v xml:space="preserve">HOFMEYR         </v>
          </cell>
          <cell r="E149" t="str">
            <v>CEN</v>
          </cell>
          <cell r="F149">
            <v>10957</v>
          </cell>
          <cell r="G149">
            <v>6.9733796296296297E-4</v>
          </cell>
          <cell r="I149">
            <v>3</v>
          </cell>
          <cell r="J149">
            <v>6</v>
          </cell>
          <cell r="K149" t="str">
            <v>SIYABONGA</v>
          </cell>
          <cell r="L149" t="str">
            <v>NDLOVU</v>
          </cell>
          <cell r="M149" t="str">
            <v>DUB</v>
          </cell>
          <cell r="N149">
            <v>12524</v>
          </cell>
          <cell r="O149">
            <v>7.1550925925925916E-4</v>
          </cell>
          <cell r="Q149">
            <v>3</v>
          </cell>
          <cell r="R149">
            <v>7</v>
          </cell>
          <cell r="S149" t="str">
            <v>SBULELO</v>
          </cell>
          <cell r="T149" t="str">
            <v>NGOBESE</v>
          </cell>
          <cell r="U149" t="str">
            <v>UMZ</v>
          </cell>
          <cell r="V149">
            <v>60527</v>
          </cell>
          <cell r="W149">
            <v>6.5335648148148143E-4</v>
          </cell>
        </row>
        <row r="150">
          <cell r="A150">
            <v>4</v>
          </cell>
          <cell r="B150">
            <v>3</v>
          </cell>
          <cell r="C150" t="str">
            <v>DANIEL</v>
          </cell>
          <cell r="D150" t="str">
            <v xml:space="preserve">VAN EEDEN        </v>
          </cell>
          <cell r="E150" t="str">
            <v>DAB</v>
          </cell>
          <cell r="F150">
            <v>11875</v>
          </cell>
          <cell r="G150">
            <v>7.4027777777777774E-4</v>
          </cell>
          <cell r="I150">
            <v>4</v>
          </cell>
          <cell r="J150">
            <v>3</v>
          </cell>
          <cell r="K150" t="str">
            <v>DANIEL</v>
          </cell>
          <cell r="L150" t="str">
            <v xml:space="preserve">VAN EEDEN        </v>
          </cell>
          <cell r="M150" t="str">
            <v>DAB</v>
          </cell>
          <cell r="N150">
            <v>11875</v>
          </cell>
          <cell r="O150">
            <v>7.3171296296296309E-4</v>
          </cell>
          <cell r="Q150">
            <v>4</v>
          </cell>
          <cell r="R150">
            <v>3</v>
          </cell>
          <cell r="S150" t="str">
            <v>WINSTINO</v>
          </cell>
          <cell r="T150" t="str">
            <v xml:space="preserve">ABRAHAMS         </v>
          </cell>
          <cell r="U150" t="str">
            <v>PAA</v>
          </cell>
          <cell r="V150">
            <v>12252</v>
          </cell>
          <cell r="W150">
            <v>7.3854166666666653E-4</v>
          </cell>
        </row>
        <row r="151">
          <cell r="A151">
            <v>5</v>
          </cell>
          <cell r="B151">
            <v>6</v>
          </cell>
          <cell r="C151" t="str">
            <v>SBUSISO</v>
          </cell>
          <cell r="D151" t="str">
            <v xml:space="preserve">TYIKI         </v>
          </cell>
          <cell r="E151" t="str">
            <v>SOW</v>
          </cell>
          <cell r="F151">
            <v>13709</v>
          </cell>
          <cell r="G151">
            <v>7.666666666666668E-4</v>
          </cell>
          <cell r="I151">
            <v>5</v>
          </cell>
          <cell r="J151">
            <v>2</v>
          </cell>
          <cell r="K151" t="str">
            <v>ROMANO</v>
          </cell>
          <cell r="L151" t="str">
            <v xml:space="preserve">LACKAY         </v>
          </cell>
          <cell r="M151" t="str">
            <v>STE</v>
          </cell>
          <cell r="N151">
            <v>12112</v>
          </cell>
          <cell r="O151">
            <v>7.3437500000000011E-4</v>
          </cell>
          <cell r="Q151">
            <v>5</v>
          </cell>
          <cell r="R151">
            <v>4</v>
          </cell>
          <cell r="S151" t="str">
            <v>JOSH</v>
          </cell>
          <cell r="T151" t="str">
            <v xml:space="preserve">WORTHMANN         </v>
          </cell>
          <cell r="U151" t="str">
            <v>AMA</v>
          </cell>
          <cell r="V151">
            <v>60767</v>
          </cell>
          <cell r="W151">
            <v>7.3900462962962971E-4</v>
          </cell>
        </row>
        <row r="152">
          <cell r="A152">
            <v>6</v>
          </cell>
          <cell r="B152">
            <v>4</v>
          </cell>
          <cell r="C152" t="str">
            <v>THABISO</v>
          </cell>
          <cell r="D152" t="str">
            <v>CELE</v>
          </cell>
          <cell r="E152" t="str">
            <v>UMZ</v>
          </cell>
          <cell r="F152">
            <v>12239</v>
          </cell>
          <cell r="G152">
            <v>7.9988425925925919E-4</v>
          </cell>
          <cell r="I152">
            <v>6</v>
          </cell>
          <cell r="J152">
            <v>7</v>
          </cell>
          <cell r="K152" t="str">
            <v>LUNGELO</v>
          </cell>
          <cell r="L152" t="str">
            <v>XULU</v>
          </cell>
          <cell r="M152" t="str">
            <v>ROB</v>
          </cell>
          <cell r="N152">
            <v>60729</v>
          </cell>
          <cell r="O152">
            <v>7.6030092592592599E-4</v>
          </cell>
          <cell r="Q152">
            <v>6</v>
          </cell>
          <cell r="R152">
            <v>1</v>
          </cell>
          <cell r="S152" t="str">
            <v>CHRISTIAN</v>
          </cell>
          <cell r="T152" t="str">
            <v xml:space="preserve">HOFMEYR         </v>
          </cell>
          <cell r="U152" t="str">
            <v>CEN</v>
          </cell>
          <cell r="V152">
            <v>10957</v>
          </cell>
          <cell r="W152">
            <v>7.7118055555555566E-4</v>
          </cell>
        </row>
        <row r="153">
          <cell r="A153">
            <v>7</v>
          </cell>
          <cell r="B153">
            <v>7</v>
          </cell>
          <cell r="C153" t="str">
            <v>AJ</v>
          </cell>
          <cell r="D153" t="str">
            <v xml:space="preserve">AUGUST         </v>
          </cell>
          <cell r="E153" t="str">
            <v>PAA</v>
          </cell>
          <cell r="F153">
            <v>50877</v>
          </cell>
          <cell r="G153">
            <v>9.0023148148148146E-4</v>
          </cell>
          <cell r="I153">
            <v>7</v>
          </cell>
          <cell r="J153">
            <v>8</v>
          </cell>
          <cell r="K153" t="str">
            <v>THABISO</v>
          </cell>
          <cell r="L153" t="str">
            <v>CELE</v>
          </cell>
          <cell r="M153" t="str">
            <v>UMZ</v>
          </cell>
          <cell r="N153">
            <v>12239</v>
          </cell>
          <cell r="O153">
            <v>8.5011574074074069E-4</v>
          </cell>
          <cell r="Q153">
            <v>7</v>
          </cell>
          <cell r="R153">
            <v>8</v>
          </cell>
          <cell r="S153" t="str">
            <v>MELOKUHLE</v>
          </cell>
          <cell r="T153" t="str">
            <v>NTSHABA</v>
          </cell>
          <cell r="U153" t="str">
            <v>DUB</v>
          </cell>
          <cell r="V153">
            <v>12236</v>
          </cell>
          <cell r="W153">
            <v>7.7708333333333329E-4</v>
          </cell>
        </row>
        <row r="154">
          <cell r="B154">
            <v>1</v>
          </cell>
          <cell r="I154">
            <v>8</v>
          </cell>
          <cell r="J154">
            <v>9</v>
          </cell>
          <cell r="K154" t="str">
            <v>ZENELIO</v>
          </cell>
          <cell r="L154" t="str">
            <v xml:space="preserve">FORTUIN         </v>
          </cell>
          <cell r="M154" t="str">
            <v>PAA</v>
          </cell>
          <cell r="N154">
            <v>12360</v>
          </cell>
          <cell r="O154">
            <v>9.0995370370370373E-4</v>
          </cell>
          <cell r="Q154">
            <v>8</v>
          </cell>
          <cell r="R154">
            <v>2</v>
          </cell>
          <cell r="S154" t="str">
            <v>ETHAN</v>
          </cell>
          <cell r="T154" t="str">
            <v xml:space="preserve">SEPTEMBER         </v>
          </cell>
          <cell r="U154" t="str">
            <v>PAA</v>
          </cell>
          <cell r="V154">
            <v>12359</v>
          </cell>
          <cell r="W154">
            <v>8.0763888888888888E-4</v>
          </cell>
        </row>
        <row r="155">
          <cell r="B155">
            <v>9</v>
          </cell>
          <cell r="I155">
            <v>9</v>
          </cell>
          <cell r="J155">
            <v>1</v>
          </cell>
          <cell r="K155" t="str">
            <v>CHRISTIAN</v>
          </cell>
          <cell r="L155" t="str">
            <v xml:space="preserve">FRIEDERICKSEN         </v>
          </cell>
          <cell r="M155" t="str">
            <v>DAB</v>
          </cell>
          <cell r="N155">
            <v>10154</v>
          </cell>
          <cell r="O155">
            <v>9.1643518518518506E-4</v>
          </cell>
          <cell r="Q155">
            <v>9</v>
          </cell>
          <cell r="R155">
            <v>9</v>
          </cell>
          <cell r="S155" t="str">
            <v>SIYABONGA</v>
          </cell>
          <cell r="T155" t="str">
            <v>NDLOVU</v>
          </cell>
          <cell r="U155" t="str">
            <v>DUB</v>
          </cell>
          <cell r="V155">
            <v>12524</v>
          </cell>
          <cell r="W155">
            <v>8.1412037037037043E-4</v>
          </cell>
        </row>
        <row r="157">
          <cell r="A157" t="str">
            <v>Event 139: U14 Boys 200m K1 Heat 3</v>
          </cell>
        </row>
        <row r="158">
          <cell r="A158" t="str">
            <v>Pos</v>
          </cell>
          <cell r="B158" t="str">
            <v>Lane</v>
          </cell>
          <cell r="C158" t="str">
            <v>Name</v>
          </cell>
          <cell r="D158" t="str">
            <v>Surname</v>
          </cell>
          <cell r="E158" t="str">
            <v>Club</v>
          </cell>
          <cell r="F158" t="str">
            <v>CSA ID</v>
          </cell>
          <cell r="G158" t="str">
            <v>Time</v>
          </cell>
        </row>
        <row r="159">
          <cell r="A159">
            <v>1</v>
          </cell>
          <cell r="B159">
            <v>6</v>
          </cell>
          <cell r="C159" t="str">
            <v>RYLEY</v>
          </cell>
          <cell r="D159" t="str">
            <v xml:space="preserve">SMITH        </v>
          </cell>
          <cell r="E159" t="str">
            <v>PEN</v>
          </cell>
          <cell r="F159">
            <v>50622</v>
          </cell>
          <cell r="G159">
            <v>6.0717592592592583E-4</v>
          </cell>
        </row>
        <row r="160">
          <cell r="A160">
            <v>2</v>
          </cell>
          <cell r="B160">
            <v>7</v>
          </cell>
          <cell r="C160" t="str">
            <v>SBULELO</v>
          </cell>
          <cell r="D160" t="str">
            <v>NGOBESE</v>
          </cell>
          <cell r="E160" t="str">
            <v>UMZ</v>
          </cell>
          <cell r="F160">
            <v>60527</v>
          </cell>
          <cell r="G160">
            <v>6.1331018518518516E-4</v>
          </cell>
        </row>
        <row r="161">
          <cell r="A161">
            <v>3</v>
          </cell>
          <cell r="B161">
            <v>4</v>
          </cell>
          <cell r="C161" t="str">
            <v>WINSTINO</v>
          </cell>
          <cell r="D161" t="str">
            <v xml:space="preserve">ABRAHAMS         </v>
          </cell>
          <cell r="E161" t="str">
            <v>PAA</v>
          </cell>
          <cell r="F161">
            <v>12252</v>
          </cell>
          <cell r="G161">
            <v>6.7847222222222224E-4</v>
          </cell>
        </row>
        <row r="162">
          <cell r="A162">
            <v>4</v>
          </cell>
          <cell r="B162">
            <v>2</v>
          </cell>
          <cell r="C162" t="str">
            <v>NHLAMULO</v>
          </cell>
          <cell r="D162" t="str">
            <v xml:space="preserve">MAHWAYI         </v>
          </cell>
          <cell r="E162" t="str">
            <v>SOW</v>
          </cell>
          <cell r="F162">
            <v>11617</v>
          </cell>
          <cell r="G162">
            <v>7.4363425925925931E-4</v>
          </cell>
        </row>
        <row r="163">
          <cell r="A163">
            <v>5</v>
          </cell>
          <cell r="B163">
            <v>3</v>
          </cell>
          <cell r="C163" t="str">
            <v>ROMANO</v>
          </cell>
          <cell r="D163" t="str">
            <v xml:space="preserve">LACKAY         </v>
          </cell>
          <cell r="E163" t="str">
            <v>STE</v>
          </cell>
          <cell r="F163">
            <v>12112</v>
          </cell>
          <cell r="G163">
            <v>7.4791666666666669E-4</v>
          </cell>
        </row>
        <row r="164">
          <cell r="A164">
            <v>6</v>
          </cell>
          <cell r="B164">
            <v>8</v>
          </cell>
          <cell r="C164" t="str">
            <v>NJABULO</v>
          </cell>
          <cell r="D164" t="str">
            <v>ZONDI</v>
          </cell>
          <cell r="E164" t="str">
            <v>UMZ</v>
          </cell>
          <cell r="F164">
            <v>61510</v>
          </cell>
          <cell r="G164">
            <v>8.0555555555555545E-4</v>
          </cell>
        </row>
        <row r="165">
          <cell r="A165">
            <v>7</v>
          </cell>
          <cell r="B165">
            <v>5</v>
          </cell>
          <cell r="C165" t="str">
            <v>ZENELIO</v>
          </cell>
          <cell r="D165" t="str">
            <v xml:space="preserve">FORTUIN         </v>
          </cell>
          <cell r="E165" t="str">
            <v>PAA</v>
          </cell>
          <cell r="F165">
            <v>12360</v>
          </cell>
          <cell r="G165">
            <v>9.2870370370370372E-4</v>
          </cell>
        </row>
        <row r="166">
          <cell r="B166">
            <v>1</v>
          </cell>
        </row>
        <row r="167">
          <cell r="B167">
            <v>9</v>
          </cell>
        </row>
        <row r="169">
          <cell r="A169" t="str">
            <v>Event 140: U12 Boys 200m Guppy Heat 1</v>
          </cell>
          <cell r="I169" t="str">
            <v>Event 154: U12 Boys 200m Guppy Semifinal</v>
          </cell>
          <cell r="Q169" t="str">
            <v>Event 177: U12 Boys 200m Guppy Final</v>
          </cell>
        </row>
        <row r="170">
          <cell r="A170" t="str">
            <v>Pos</v>
          </cell>
          <cell r="B170" t="str">
            <v>Lane</v>
          </cell>
          <cell r="C170" t="str">
            <v>Name</v>
          </cell>
          <cell r="D170" t="str">
            <v>Surname</v>
          </cell>
          <cell r="E170" t="str">
            <v>Club</v>
          </cell>
          <cell r="F170" t="str">
            <v>CSA ID</v>
          </cell>
          <cell r="G170" t="str">
            <v>Time</v>
          </cell>
          <cell r="I170" t="str">
            <v>Pos</v>
          </cell>
          <cell r="J170" t="str">
            <v>Lane</v>
          </cell>
          <cell r="K170" t="str">
            <v>Name</v>
          </cell>
          <cell r="L170" t="str">
            <v>Surname</v>
          </cell>
          <cell r="M170" t="str">
            <v>Club</v>
          </cell>
          <cell r="N170" t="str">
            <v>CSA ID</v>
          </cell>
          <cell r="O170" t="str">
            <v>Time</v>
          </cell>
          <cell r="Q170" t="str">
            <v>Pos</v>
          </cell>
          <cell r="R170" t="str">
            <v>Lane</v>
          </cell>
          <cell r="S170" t="str">
            <v>Name</v>
          </cell>
          <cell r="T170" t="str">
            <v>Surname</v>
          </cell>
          <cell r="U170" t="str">
            <v>Club</v>
          </cell>
          <cell r="V170" t="str">
            <v>CSA ID</v>
          </cell>
          <cell r="W170" t="str">
            <v>Time</v>
          </cell>
        </row>
        <row r="171">
          <cell r="A171">
            <v>1</v>
          </cell>
          <cell r="B171">
            <v>7</v>
          </cell>
          <cell r="C171" t="str">
            <v>ETHAN</v>
          </cell>
          <cell r="D171" t="str">
            <v xml:space="preserve">SANOKE         </v>
          </cell>
          <cell r="E171" t="str">
            <v>VIC</v>
          </cell>
          <cell r="F171">
            <v>13687</v>
          </cell>
          <cell r="G171">
            <v>8.0543981481481482E-4</v>
          </cell>
          <cell r="I171">
            <v>1</v>
          </cell>
          <cell r="J171">
            <v>3</v>
          </cell>
          <cell r="K171" t="str">
            <v>NQUBEKO</v>
          </cell>
          <cell r="L171" t="str">
            <v>MGOBHOZI</v>
          </cell>
          <cell r="M171" t="str">
            <v>THI</v>
          </cell>
          <cell r="N171">
            <v>12067</v>
          </cell>
          <cell r="O171">
            <v>8.2939814814814812E-4</v>
          </cell>
          <cell r="Q171">
            <v>1</v>
          </cell>
          <cell r="R171">
            <v>4</v>
          </cell>
          <cell r="S171" t="str">
            <v>LEEWAYNE</v>
          </cell>
          <cell r="T171" t="str">
            <v xml:space="preserve">PHILANDER         </v>
          </cell>
          <cell r="U171" t="str">
            <v>PAA</v>
          </cell>
          <cell r="V171">
            <v>12256</v>
          </cell>
          <cell r="W171">
            <v>8.6284722222222221E-4</v>
          </cell>
        </row>
        <row r="172">
          <cell r="A172">
            <v>2</v>
          </cell>
          <cell r="B172">
            <v>6</v>
          </cell>
          <cell r="C172" t="str">
            <v>ALWANDE</v>
          </cell>
          <cell r="D172" t="str">
            <v>MADLALA</v>
          </cell>
          <cell r="E172" t="str">
            <v>THI</v>
          </cell>
          <cell r="F172">
            <v>13269</v>
          </cell>
          <cell r="G172">
            <v>8.5509259259259262E-4</v>
          </cell>
          <cell r="I172">
            <v>2</v>
          </cell>
          <cell r="J172">
            <v>4</v>
          </cell>
          <cell r="K172" t="str">
            <v>KEIGAN</v>
          </cell>
          <cell r="L172" t="str">
            <v xml:space="preserve">CLARKE         </v>
          </cell>
          <cell r="M172" t="str">
            <v>AMA</v>
          </cell>
          <cell r="N172">
            <v>13291</v>
          </cell>
          <cell r="O172">
            <v>8.4560185185185183E-4</v>
          </cell>
          <cell r="Q172">
            <v>2</v>
          </cell>
          <cell r="R172">
            <v>6</v>
          </cell>
          <cell r="S172" t="str">
            <v>JARRYD</v>
          </cell>
          <cell r="T172" t="str">
            <v xml:space="preserve">COLE         </v>
          </cell>
          <cell r="U172" t="str">
            <v>PEN</v>
          </cell>
          <cell r="V172">
            <v>50623</v>
          </cell>
          <cell r="W172">
            <v>8.7326388888888903E-4</v>
          </cell>
        </row>
        <row r="173">
          <cell r="A173">
            <v>3</v>
          </cell>
          <cell r="B173">
            <v>3</v>
          </cell>
          <cell r="C173" t="str">
            <v>WENCHENDO</v>
          </cell>
          <cell r="D173" t="str">
            <v xml:space="preserve">DE WAAL        </v>
          </cell>
          <cell r="E173" t="str">
            <v>PAA</v>
          </cell>
          <cell r="F173">
            <v>12255</v>
          </cell>
          <cell r="G173">
            <v>8.5925925925925926E-4</v>
          </cell>
          <cell r="I173">
            <v>3</v>
          </cell>
          <cell r="J173">
            <v>7</v>
          </cell>
          <cell r="K173" t="str">
            <v>BOKAMOSO</v>
          </cell>
          <cell r="L173" t="str">
            <v xml:space="preserve">NHLAPO         </v>
          </cell>
          <cell r="M173" t="str">
            <v>VIC</v>
          </cell>
          <cell r="N173">
            <v>13689</v>
          </cell>
          <cell r="O173">
            <v>8.8460648148148144E-4</v>
          </cell>
          <cell r="Q173">
            <v>3</v>
          </cell>
          <cell r="R173">
            <v>5</v>
          </cell>
          <cell r="S173" t="str">
            <v>ETHAN</v>
          </cell>
          <cell r="T173" t="str">
            <v xml:space="preserve">SANOKE         </v>
          </cell>
          <cell r="U173" t="str">
            <v>VIC</v>
          </cell>
          <cell r="V173">
            <v>13687</v>
          </cell>
          <cell r="W173">
            <v>9.0879629629629633E-4</v>
          </cell>
        </row>
        <row r="174">
          <cell r="A174">
            <v>4</v>
          </cell>
          <cell r="B174">
            <v>5</v>
          </cell>
          <cell r="C174" t="str">
            <v>DAVID</v>
          </cell>
          <cell r="D174" t="str">
            <v xml:space="preserve">MILLER         </v>
          </cell>
          <cell r="E174" t="str">
            <v>DAB</v>
          </cell>
          <cell r="F174">
            <v>13261</v>
          </cell>
          <cell r="G174">
            <v>8.7291666666666681E-4</v>
          </cell>
          <cell r="I174">
            <v>4</v>
          </cell>
          <cell r="J174">
            <v>1</v>
          </cell>
          <cell r="K174" t="str">
            <v>FANELE</v>
          </cell>
          <cell r="L174" t="str">
            <v>ZONDI</v>
          </cell>
          <cell r="M174" t="str">
            <v>DUB</v>
          </cell>
          <cell r="N174">
            <v>13249</v>
          </cell>
          <cell r="O174">
            <v>8.9502314814814815E-4</v>
          </cell>
          <cell r="Q174">
            <v>4</v>
          </cell>
          <cell r="R174">
            <v>1</v>
          </cell>
          <cell r="S174" t="str">
            <v>KEIGAN</v>
          </cell>
          <cell r="T174" t="str">
            <v xml:space="preserve">CLARKE         </v>
          </cell>
          <cell r="U174" t="str">
            <v>AMA</v>
          </cell>
          <cell r="V174">
            <v>13291</v>
          </cell>
          <cell r="W174">
            <v>9.3807870370370367E-4</v>
          </cell>
        </row>
        <row r="175">
          <cell r="A175">
            <v>5</v>
          </cell>
          <cell r="B175">
            <v>2</v>
          </cell>
          <cell r="C175" t="str">
            <v>JOSHUA</v>
          </cell>
          <cell r="D175" t="str">
            <v xml:space="preserve">FRIEDERICKSEN         </v>
          </cell>
          <cell r="E175" t="str">
            <v>DAB</v>
          </cell>
          <cell r="F175">
            <v>11402</v>
          </cell>
          <cell r="G175">
            <v>9.8356481481481472E-4</v>
          </cell>
          <cell r="I175">
            <v>5</v>
          </cell>
          <cell r="J175">
            <v>5</v>
          </cell>
          <cell r="K175" t="str">
            <v>DAVID</v>
          </cell>
          <cell r="L175" t="str">
            <v xml:space="preserve">MILLER         </v>
          </cell>
          <cell r="M175" t="str">
            <v>DAB</v>
          </cell>
          <cell r="N175">
            <v>13261</v>
          </cell>
          <cell r="O175">
            <v>9.2581018518518522E-4</v>
          </cell>
          <cell r="Q175">
            <v>5</v>
          </cell>
          <cell r="R175">
            <v>2</v>
          </cell>
          <cell r="S175" t="str">
            <v>SANELE</v>
          </cell>
          <cell r="T175" t="str">
            <v>MTOLO</v>
          </cell>
          <cell r="U175" t="str">
            <v>DUB</v>
          </cell>
          <cell r="V175">
            <v>13266</v>
          </cell>
          <cell r="W175">
            <v>9.61574074074074E-4</v>
          </cell>
        </row>
        <row r="176">
          <cell r="A176">
            <v>6</v>
          </cell>
          <cell r="B176">
            <v>8</v>
          </cell>
          <cell r="C176" t="str">
            <v>DESHWIN</v>
          </cell>
          <cell r="D176" t="str">
            <v>PLAATJIES</v>
          </cell>
          <cell r="E176" t="str">
            <v>STE</v>
          </cell>
          <cell r="F176">
            <v>13746</v>
          </cell>
          <cell r="G176">
            <v>1.0716435185185184E-3</v>
          </cell>
          <cell r="I176">
            <v>6</v>
          </cell>
          <cell r="J176">
            <v>6</v>
          </cell>
          <cell r="K176" t="str">
            <v>JOSHUA</v>
          </cell>
          <cell r="L176" t="str">
            <v xml:space="preserve">FRIEDERICKSEN         </v>
          </cell>
          <cell r="M176" t="str">
            <v>DAB</v>
          </cell>
          <cell r="N176">
            <v>11402</v>
          </cell>
          <cell r="O176">
            <v>9.7604166666666662E-4</v>
          </cell>
          <cell r="Q176">
            <v>6</v>
          </cell>
          <cell r="R176">
            <v>8</v>
          </cell>
          <cell r="S176" t="str">
            <v>NQUBEKO</v>
          </cell>
          <cell r="T176" t="str">
            <v>MGOBHOZI</v>
          </cell>
          <cell r="U176" t="str">
            <v>THI</v>
          </cell>
          <cell r="V176">
            <v>12067</v>
          </cell>
          <cell r="W176">
            <v>9.6550925925925927E-4</v>
          </cell>
        </row>
        <row r="177">
          <cell r="A177">
            <v>7</v>
          </cell>
          <cell r="B177">
            <v>4</v>
          </cell>
          <cell r="C177" t="str">
            <v>ANGELO</v>
          </cell>
          <cell r="D177" t="str">
            <v xml:space="preserve">HOJEM         </v>
          </cell>
          <cell r="E177" t="str">
            <v>DAB</v>
          </cell>
          <cell r="F177">
            <v>12829</v>
          </cell>
          <cell r="G177">
            <v>1.0934027777777778E-3</v>
          </cell>
          <cell r="I177">
            <v>7</v>
          </cell>
          <cell r="J177">
            <v>2</v>
          </cell>
          <cell r="K177" t="str">
            <v>DESHWIN</v>
          </cell>
          <cell r="L177" t="str">
            <v>PLAATJIES</v>
          </cell>
          <cell r="M177" t="str">
            <v>STE</v>
          </cell>
          <cell r="N177">
            <v>13746</v>
          </cell>
          <cell r="O177">
            <v>9.8252314814814817E-4</v>
          </cell>
          <cell r="Q177">
            <v>7</v>
          </cell>
          <cell r="R177">
            <v>3</v>
          </cell>
          <cell r="S177" t="str">
            <v>ALWANDE</v>
          </cell>
          <cell r="T177" t="str">
            <v>MADLALA</v>
          </cell>
          <cell r="U177" t="str">
            <v>THI</v>
          </cell>
          <cell r="V177">
            <v>13269</v>
          </cell>
          <cell r="W177">
            <v>9.7939814814814829E-4</v>
          </cell>
        </row>
        <row r="178">
          <cell r="B178">
            <v>1</v>
          </cell>
          <cell r="I178">
            <v>8</v>
          </cell>
          <cell r="J178">
            <v>8</v>
          </cell>
          <cell r="K178" t="str">
            <v>ANGELO</v>
          </cell>
          <cell r="L178" t="str">
            <v xml:space="preserve">HOJEM         </v>
          </cell>
          <cell r="M178" t="str">
            <v>DAB</v>
          </cell>
          <cell r="N178">
            <v>12829</v>
          </cell>
          <cell r="O178">
            <v>1.0068287037037036E-3</v>
          </cell>
          <cell r="Q178">
            <v>8</v>
          </cell>
          <cell r="R178">
            <v>7</v>
          </cell>
          <cell r="S178" t="str">
            <v>WENCHENDO</v>
          </cell>
          <cell r="T178" t="str">
            <v xml:space="preserve">DE WAAL        </v>
          </cell>
          <cell r="U178" t="str">
            <v>PAA</v>
          </cell>
          <cell r="V178">
            <v>12255</v>
          </cell>
          <cell r="W178">
            <v>9.990740740740741E-4</v>
          </cell>
        </row>
        <row r="179">
          <cell r="B179">
            <v>9</v>
          </cell>
          <cell r="J179">
            <v>9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Q179">
            <v>9</v>
          </cell>
          <cell r="R179">
            <v>9</v>
          </cell>
          <cell r="S179" t="str">
            <v>BOKAMOSO</v>
          </cell>
          <cell r="T179" t="str">
            <v xml:space="preserve">NHLAPO         </v>
          </cell>
          <cell r="U179" t="str">
            <v>VIC</v>
          </cell>
          <cell r="V179">
            <v>13689</v>
          </cell>
          <cell r="W179">
            <v>1.0067129629629629E-3</v>
          </cell>
        </row>
        <row r="181">
          <cell r="A181" t="str">
            <v>Event 141: U12 Boys 200m Guppy Heat 2</v>
          </cell>
        </row>
        <row r="182">
          <cell r="A182" t="str">
            <v>Pos</v>
          </cell>
          <cell r="B182" t="str">
            <v>Lane</v>
          </cell>
          <cell r="C182" t="str">
            <v>Name</v>
          </cell>
          <cell r="D182" t="str">
            <v>Surname</v>
          </cell>
          <cell r="E182" t="str">
            <v>Club</v>
          </cell>
          <cell r="F182" t="str">
            <v>CSA ID</v>
          </cell>
          <cell r="G182" t="str">
            <v>Time</v>
          </cell>
        </row>
        <row r="183">
          <cell r="A183">
            <v>1</v>
          </cell>
          <cell r="B183">
            <v>3</v>
          </cell>
          <cell r="C183" t="str">
            <v>LEEWAYNE</v>
          </cell>
          <cell r="D183" t="str">
            <v xml:space="preserve">PHILANDER         </v>
          </cell>
          <cell r="E183" t="str">
            <v>PAA</v>
          </cell>
          <cell r="F183">
            <v>12256</v>
          </cell>
          <cell r="G183">
            <v>7.8263888888888882E-4</v>
          </cell>
        </row>
        <row r="184">
          <cell r="A184">
            <v>2</v>
          </cell>
          <cell r="B184">
            <v>8</v>
          </cell>
          <cell r="C184" t="str">
            <v>JARRYD</v>
          </cell>
          <cell r="D184" t="str">
            <v xml:space="preserve">COLE         </v>
          </cell>
          <cell r="E184" t="str">
            <v>PEN</v>
          </cell>
          <cell r="F184">
            <v>50623</v>
          </cell>
          <cell r="G184">
            <v>8.0023148148148152E-4</v>
          </cell>
        </row>
        <row r="185">
          <cell r="A185">
            <v>3</v>
          </cell>
          <cell r="B185">
            <v>5</v>
          </cell>
          <cell r="C185" t="str">
            <v>SANELE</v>
          </cell>
          <cell r="D185" t="str">
            <v>MTOLO</v>
          </cell>
          <cell r="E185" t="str">
            <v>DUB</v>
          </cell>
          <cell r="F185">
            <v>13266</v>
          </cell>
          <cell r="G185">
            <v>8.1909722222222225E-4</v>
          </cell>
        </row>
        <row r="186">
          <cell r="A186">
            <v>4</v>
          </cell>
          <cell r="B186">
            <v>6</v>
          </cell>
          <cell r="C186" t="str">
            <v>KEIGAN</v>
          </cell>
          <cell r="D186" t="str">
            <v xml:space="preserve">CLARKE         </v>
          </cell>
          <cell r="E186" t="str">
            <v>AMA</v>
          </cell>
          <cell r="F186">
            <v>13291</v>
          </cell>
          <cell r="G186">
            <v>8.2638888888888877E-4</v>
          </cell>
        </row>
        <row r="187">
          <cell r="A187">
            <v>5</v>
          </cell>
          <cell r="B187">
            <v>2</v>
          </cell>
          <cell r="C187" t="str">
            <v>NQUBEKO</v>
          </cell>
          <cell r="D187" t="str">
            <v>MGOBHOZI</v>
          </cell>
          <cell r="E187" t="str">
            <v>THI</v>
          </cell>
          <cell r="F187">
            <v>12067</v>
          </cell>
          <cell r="G187">
            <v>8.3449074074074068E-4</v>
          </cell>
        </row>
        <row r="188">
          <cell r="A188">
            <v>6</v>
          </cell>
          <cell r="B188">
            <v>7</v>
          </cell>
          <cell r="C188" t="str">
            <v>BOKAMOSO</v>
          </cell>
          <cell r="D188" t="str">
            <v xml:space="preserve">NHLAPO         </v>
          </cell>
          <cell r="E188" t="str">
            <v>VIC</v>
          </cell>
          <cell r="F188">
            <v>13689</v>
          </cell>
          <cell r="G188">
            <v>8.9583333333333344E-4</v>
          </cell>
        </row>
        <row r="189">
          <cell r="A189">
            <v>7</v>
          </cell>
          <cell r="B189">
            <v>4</v>
          </cell>
          <cell r="C189" t="str">
            <v>FANELE</v>
          </cell>
          <cell r="D189" t="str">
            <v>ZONDI</v>
          </cell>
          <cell r="E189" t="str">
            <v>DUB</v>
          </cell>
          <cell r="F189">
            <v>13249</v>
          </cell>
          <cell r="G189">
            <v>9.0196759259259256E-4</v>
          </cell>
        </row>
        <row r="190">
          <cell r="B190">
            <v>1</v>
          </cell>
        </row>
        <row r="191">
          <cell r="B191">
            <v>9</v>
          </cell>
        </row>
        <row r="193">
          <cell r="A193" t="str">
            <v>Event 143: U18 Girls 200m Heat 1</v>
          </cell>
          <cell r="I193" t="str">
            <v>Event 158: U18 Girls 200m Semifinal</v>
          </cell>
          <cell r="Q193" t="str">
            <v>Event 181: U18 Girls 200m Final</v>
          </cell>
        </row>
        <row r="194">
          <cell r="A194" t="str">
            <v>Pos</v>
          </cell>
          <cell r="B194" t="str">
            <v>Lane</v>
          </cell>
          <cell r="C194" t="str">
            <v>Name</v>
          </cell>
          <cell r="D194" t="str">
            <v>Surname</v>
          </cell>
          <cell r="E194" t="str">
            <v>Club</v>
          </cell>
          <cell r="F194" t="str">
            <v>CSA ID</v>
          </cell>
          <cell r="G194" t="str">
            <v>Time</v>
          </cell>
          <cell r="I194" t="str">
            <v>Pos</v>
          </cell>
          <cell r="J194" t="str">
            <v>Lane</v>
          </cell>
          <cell r="K194" t="str">
            <v>Name</v>
          </cell>
          <cell r="L194" t="str">
            <v>Surname</v>
          </cell>
          <cell r="M194" t="str">
            <v>Club</v>
          </cell>
          <cell r="N194" t="str">
            <v>CSA ID</v>
          </cell>
          <cell r="O194" t="str">
            <v>Time</v>
          </cell>
          <cell r="Q194" t="str">
            <v>Pos</v>
          </cell>
          <cell r="R194" t="str">
            <v>Lane</v>
          </cell>
          <cell r="S194" t="str">
            <v>Name</v>
          </cell>
          <cell r="T194" t="str">
            <v>Surname</v>
          </cell>
          <cell r="U194" t="str">
            <v>Club</v>
          </cell>
          <cell r="V194" t="str">
            <v>CSA ID</v>
          </cell>
          <cell r="W194" t="str">
            <v>Time</v>
          </cell>
        </row>
        <row r="195">
          <cell r="A195">
            <v>1</v>
          </cell>
          <cell r="B195">
            <v>2</v>
          </cell>
          <cell r="C195" t="str">
            <v>HELEN</v>
          </cell>
          <cell r="D195" t="str">
            <v xml:space="preserve">JANSEN VAN VUUREN       </v>
          </cell>
          <cell r="E195" t="str">
            <v>VIC</v>
          </cell>
          <cell r="F195">
            <v>10254</v>
          </cell>
          <cell r="G195">
            <v>6.2337962962962965E-4</v>
          </cell>
          <cell r="I195">
            <v>1</v>
          </cell>
          <cell r="J195">
            <v>5</v>
          </cell>
          <cell r="K195" t="str">
            <v>BABETTE</v>
          </cell>
          <cell r="L195" t="str">
            <v xml:space="preserve">VAN ROOYEN        </v>
          </cell>
          <cell r="M195" t="str">
            <v>PEN</v>
          </cell>
          <cell r="N195">
            <v>13333</v>
          </cell>
          <cell r="O195">
            <v>6.8483796296296305E-4</v>
          </cell>
          <cell r="Q195">
            <v>1</v>
          </cell>
          <cell r="R195">
            <v>4</v>
          </cell>
          <cell r="S195" t="str">
            <v>SASKIA</v>
          </cell>
          <cell r="T195" t="str">
            <v xml:space="preserve">HOCKLY         </v>
          </cell>
          <cell r="U195" t="str">
            <v>UMH</v>
          </cell>
          <cell r="V195">
            <v>61302</v>
          </cell>
          <cell r="W195">
            <v>6.8379629629629639E-4</v>
          </cell>
        </row>
        <row r="196">
          <cell r="A196">
            <v>2</v>
          </cell>
          <cell r="B196">
            <v>6</v>
          </cell>
          <cell r="C196" t="str">
            <v>NERIYAH</v>
          </cell>
          <cell r="D196" t="str">
            <v xml:space="preserve">DILL         </v>
          </cell>
          <cell r="E196" t="str">
            <v>STF</v>
          </cell>
          <cell r="F196">
            <v>50866</v>
          </cell>
          <cell r="G196">
            <v>6.4988425925925923E-4</v>
          </cell>
          <cell r="I196">
            <v>2</v>
          </cell>
          <cell r="J196">
            <v>4</v>
          </cell>
          <cell r="K196" t="str">
            <v>KERRY</v>
          </cell>
          <cell r="L196" t="str">
            <v xml:space="preserve">ELLIOTT         </v>
          </cell>
          <cell r="M196" t="str">
            <v>BOR</v>
          </cell>
          <cell r="N196">
            <v>41908</v>
          </cell>
          <cell r="O196">
            <v>6.9791666666666656E-4</v>
          </cell>
          <cell r="Q196">
            <v>2</v>
          </cell>
          <cell r="R196">
            <v>5</v>
          </cell>
          <cell r="S196" t="str">
            <v>HELEN</v>
          </cell>
          <cell r="T196" t="str">
            <v xml:space="preserve">JANSEN VAN VUUREN       </v>
          </cell>
          <cell r="U196" t="str">
            <v>VIC</v>
          </cell>
          <cell r="V196">
            <v>10254</v>
          </cell>
          <cell r="W196">
            <v>6.9652777777777768E-4</v>
          </cell>
        </row>
        <row r="197">
          <cell r="A197">
            <v>3</v>
          </cell>
          <cell r="B197">
            <v>8</v>
          </cell>
          <cell r="C197" t="str">
            <v>VALMAJEAN</v>
          </cell>
          <cell r="D197" t="str">
            <v xml:space="preserve">HOCKLY         </v>
          </cell>
          <cell r="E197" t="str">
            <v>UMH</v>
          </cell>
          <cell r="F197">
            <v>61303</v>
          </cell>
          <cell r="G197">
            <v>6.596064814814815E-4</v>
          </cell>
          <cell r="I197">
            <v>3</v>
          </cell>
          <cell r="J197">
            <v>6</v>
          </cell>
          <cell r="K197" t="str">
            <v>NINA</v>
          </cell>
          <cell r="L197" t="str">
            <v xml:space="preserve">CALLEBAUT         </v>
          </cell>
          <cell r="M197" t="str">
            <v>ECVC</v>
          </cell>
          <cell r="N197">
            <v>47519</v>
          </cell>
          <cell r="O197">
            <v>7.256944444444445E-4</v>
          </cell>
          <cell r="Q197">
            <v>3</v>
          </cell>
          <cell r="R197">
            <v>7</v>
          </cell>
          <cell r="S197" t="str">
            <v>VALMAJEAN</v>
          </cell>
          <cell r="T197" t="str">
            <v xml:space="preserve">HOCKLY         </v>
          </cell>
          <cell r="U197" t="str">
            <v>UMH</v>
          </cell>
          <cell r="V197">
            <v>61303</v>
          </cell>
          <cell r="W197">
            <v>7.2326388888888885E-4</v>
          </cell>
        </row>
        <row r="198">
          <cell r="A198">
            <v>4</v>
          </cell>
          <cell r="B198">
            <v>4</v>
          </cell>
          <cell r="C198" t="str">
            <v>BABETTE</v>
          </cell>
          <cell r="D198" t="str">
            <v xml:space="preserve">VAN ROOYEN        </v>
          </cell>
          <cell r="E198" t="str">
            <v>PEN</v>
          </cell>
          <cell r="F198">
            <v>13333</v>
          </cell>
          <cell r="G198">
            <v>6.8969907407407424E-4</v>
          </cell>
          <cell r="I198">
            <v>4</v>
          </cell>
          <cell r="J198">
            <v>2</v>
          </cell>
          <cell r="K198" t="str">
            <v>TINYIKO</v>
          </cell>
          <cell r="L198" t="str">
            <v xml:space="preserve">MAHWAYI         </v>
          </cell>
          <cell r="M198" t="str">
            <v>SOW</v>
          </cell>
          <cell r="N198">
            <v>10981</v>
          </cell>
          <cell r="O198">
            <v>7.6388888888888893E-4</v>
          </cell>
          <cell r="Q198">
            <v>4</v>
          </cell>
          <cell r="R198">
            <v>3</v>
          </cell>
          <cell r="S198" t="str">
            <v>NERIYAH</v>
          </cell>
          <cell r="T198" t="str">
            <v xml:space="preserve">DILL         </v>
          </cell>
          <cell r="U198" t="str">
            <v>STF</v>
          </cell>
          <cell r="V198">
            <v>50866</v>
          </cell>
          <cell r="W198">
            <v>7.3009259259259251E-4</v>
          </cell>
        </row>
        <row r="199">
          <cell r="A199">
            <v>5</v>
          </cell>
          <cell r="B199">
            <v>5</v>
          </cell>
          <cell r="C199" t="str">
            <v>NINA</v>
          </cell>
          <cell r="D199" t="str">
            <v xml:space="preserve">CALLEBAUT         </v>
          </cell>
          <cell r="E199" t="str">
            <v>ECVC</v>
          </cell>
          <cell r="F199">
            <v>47519</v>
          </cell>
          <cell r="G199">
            <v>7.3078703703703706E-4</v>
          </cell>
          <cell r="I199">
            <v>5</v>
          </cell>
          <cell r="J199">
            <v>7</v>
          </cell>
          <cell r="K199" t="str">
            <v>CHANTELLE</v>
          </cell>
          <cell r="L199" t="str">
            <v xml:space="preserve">SAMPSON         </v>
          </cell>
          <cell r="M199" t="str">
            <v>STE</v>
          </cell>
          <cell r="N199">
            <v>50889</v>
          </cell>
          <cell r="O199">
            <v>7.6782407407407398E-4</v>
          </cell>
          <cell r="Q199">
            <v>5</v>
          </cell>
          <cell r="R199">
            <v>2</v>
          </cell>
          <cell r="S199" t="str">
            <v>AMY</v>
          </cell>
          <cell r="T199" t="str">
            <v xml:space="preserve">DUFFETT         </v>
          </cell>
          <cell r="U199" t="str">
            <v>STF</v>
          </cell>
          <cell r="V199">
            <v>50659</v>
          </cell>
          <cell r="W199">
            <v>7.424768518518518E-4</v>
          </cell>
        </row>
        <row r="200">
          <cell r="A200">
            <v>6</v>
          </cell>
          <cell r="B200">
            <v>3</v>
          </cell>
          <cell r="C200" t="str">
            <v>TINYIKO</v>
          </cell>
          <cell r="D200" t="str">
            <v xml:space="preserve">MAHWAYI         </v>
          </cell>
          <cell r="E200" t="str">
            <v>SOW</v>
          </cell>
          <cell r="F200">
            <v>10981</v>
          </cell>
          <cell r="G200">
            <v>7.5405092592592592E-4</v>
          </cell>
          <cell r="I200">
            <v>6</v>
          </cell>
          <cell r="J200">
            <v>3</v>
          </cell>
          <cell r="K200" t="str">
            <v>SIBONGILE</v>
          </cell>
          <cell r="L200" t="str">
            <v xml:space="preserve">RENGQE         </v>
          </cell>
          <cell r="M200" t="str">
            <v>SOW</v>
          </cell>
          <cell r="N200">
            <v>12074</v>
          </cell>
          <cell r="O200">
            <v>8.0717592592592592E-4</v>
          </cell>
          <cell r="Q200">
            <v>6</v>
          </cell>
          <cell r="R200">
            <v>6</v>
          </cell>
          <cell r="S200" t="str">
            <v>CAITLYN</v>
          </cell>
          <cell r="T200" t="str">
            <v xml:space="preserve">EVANS         </v>
          </cell>
          <cell r="U200" t="str">
            <v>DAB</v>
          </cell>
          <cell r="V200">
            <v>10832</v>
          </cell>
          <cell r="W200">
            <v>7.6284722222222216E-4</v>
          </cell>
        </row>
        <row r="201">
          <cell r="A201">
            <v>7</v>
          </cell>
          <cell r="B201">
            <v>7</v>
          </cell>
          <cell r="C201" t="str">
            <v>BAZOTHINI</v>
          </cell>
          <cell r="D201" t="str">
            <v>GCWENSA</v>
          </cell>
          <cell r="E201" t="str">
            <v>KIN</v>
          </cell>
          <cell r="F201">
            <v>61232</v>
          </cell>
          <cell r="G201">
            <v>8.3217592592592588E-4</v>
          </cell>
          <cell r="I201">
            <v>7</v>
          </cell>
          <cell r="J201">
            <v>8</v>
          </cell>
          <cell r="K201" t="str">
            <v>BAZOTHINI</v>
          </cell>
          <cell r="L201" t="str">
            <v>GCWENSA</v>
          </cell>
          <cell r="M201" t="str">
            <v>KIN</v>
          </cell>
          <cell r="N201">
            <v>61232</v>
          </cell>
          <cell r="O201">
            <v>8.2372685185185186E-4</v>
          </cell>
          <cell r="Q201">
            <v>7</v>
          </cell>
          <cell r="R201">
            <v>8</v>
          </cell>
          <cell r="S201" t="str">
            <v>BABETTE</v>
          </cell>
          <cell r="T201" t="str">
            <v xml:space="preserve">VAN ROOYEN        </v>
          </cell>
          <cell r="U201" t="str">
            <v>PEN</v>
          </cell>
          <cell r="V201">
            <v>13333</v>
          </cell>
          <cell r="W201">
            <v>7.7523148148148145E-4</v>
          </cell>
        </row>
        <row r="202">
          <cell r="B202">
            <v>1</v>
          </cell>
          <cell r="J202">
            <v>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Q202">
            <v>8</v>
          </cell>
          <cell r="R202">
            <v>1</v>
          </cell>
          <cell r="S202" t="str">
            <v>KERRY</v>
          </cell>
          <cell r="T202" t="str">
            <v xml:space="preserve">ELLIOTT         </v>
          </cell>
          <cell r="U202" t="str">
            <v>BOR</v>
          </cell>
          <cell r="V202">
            <v>41908</v>
          </cell>
          <cell r="W202">
            <v>8.2766203703703702E-4</v>
          </cell>
        </row>
        <row r="203">
          <cell r="B203">
            <v>9</v>
          </cell>
          <cell r="J203">
            <v>9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Q203">
            <v>9</v>
          </cell>
          <cell r="R203">
            <v>9</v>
          </cell>
          <cell r="S203" t="str">
            <v>NINA</v>
          </cell>
          <cell r="T203" t="str">
            <v xml:space="preserve">CALLEBAUT         </v>
          </cell>
          <cell r="U203" t="str">
            <v>ECVC</v>
          </cell>
          <cell r="V203">
            <v>47519</v>
          </cell>
          <cell r="W203">
            <v>8.5277777777777782E-4</v>
          </cell>
        </row>
        <row r="205">
          <cell r="A205" t="str">
            <v>Event 144: U18 Girls 200m Heat 2</v>
          </cell>
        </row>
        <row r="206">
          <cell r="A206" t="str">
            <v>Pos</v>
          </cell>
          <cell r="B206" t="str">
            <v>Lane</v>
          </cell>
          <cell r="C206" t="str">
            <v>Name</v>
          </cell>
          <cell r="D206" t="str">
            <v>Surname</v>
          </cell>
          <cell r="E206" t="str">
            <v>Club</v>
          </cell>
          <cell r="F206" t="str">
            <v>CSA ID</v>
          </cell>
          <cell r="G206" t="str">
            <v>Time</v>
          </cell>
        </row>
        <row r="207">
          <cell r="A207">
            <v>1</v>
          </cell>
          <cell r="B207">
            <v>7</v>
          </cell>
          <cell r="C207" t="str">
            <v>SASKIA</v>
          </cell>
          <cell r="D207" t="str">
            <v xml:space="preserve">HOCKLY         </v>
          </cell>
          <cell r="E207" t="str">
            <v>UMH</v>
          </cell>
          <cell r="F207">
            <v>61302</v>
          </cell>
          <cell r="G207">
            <v>6.2372685185185187E-4</v>
          </cell>
        </row>
        <row r="208">
          <cell r="A208">
            <v>2</v>
          </cell>
          <cell r="B208">
            <v>2</v>
          </cell>
          <cell r="C208" t="str">
            <v>CAITLYN</v>
          </cell>
          <cell r="D208" t="str">
            <v xml:space="preserve">EVANS         </v>
          </cell>
          <cell r="E208" t="str">
            <v>DAB</v>
          </cell>
          <cell r="F208">
            <v>10832</v>
          </cell>
          <cell r="G208">
            <v>6.4317129629629631E-4</v>
          </cell>
        </row>
        <row r="209">
          <cell r="A209">
            <v>3</v>
          </cell>
          <cell r="B209">
            <v>5</v>
          </cell>
          <cell r="C209" t="str">
            <v>AMY</v>
          </cell>
          <cell r="D209" t="str">
            <v xml:space="preserve">DUFFETT         </v>
          </cell>
          <cell r="E209" t="str">
            <v>STF</v>
          </cell>
          <cell r="F209">
            <v>50659</v>
          </cell>
          <cell r="G209">
            <v>6.6238425925925926E-4</v>
          </cell>
        </row>
        <row r="210">
          <cell r="A210">
            <v>4</v>
          </cell>
          <cell r="B210">
            <v>4</v>
          </cell>
          <cell r="C210" t="str">
            <v>KERRY</v>
          </cell>
          <cell r="D210" t="str">
            <v xml:space="preserve">ELLIOTT         </v>
          </cell>
          <cell r="E210" t="str">
            <v>BOR</v>
          </cell>
          <cell r="F210">
            <v>41908</v>
          </cell>
          <cell r="G210">
            <v>6.8842592592592599E-4</v>
          </cell>
        </row>
        <row r="211">
          <cell r="A211">
            <v>5</v>
          </cell>
          <cell r="B211">
            <v>3</v>
          </cell>
          <cell r="C211" t="str">
            <v>SIBONGILE</v>
          </cell>
          <cell r="D211" t="str">
            <v xml:space="preserve">RENGQE         </v>
          </cell>
          <cell r="E211" t="str">
            <v>SOW</v>
          </cell>
          <cell r="F211">
            <v>12074</v>
          </cell>
          <cell r="G211">
            <v>7.5416666666666677E-4</v>
          </cell>
        </row>
        <row r="212">
          <cell r="A212">
            <v>6</v>
          </cell>
          <cell r="B212">
            <v>6</v>
          </cell>
          <cell r="C212" t="str">
            <v>CHANTELLE</v>
          </cell>
          <cell r="D212" t="str">
            <v xml:space="preserve">SAMPSON         </v>
          </cell>
          <cell r="E212" t="str">
            <v>STE</v>
          </cell>
          <cell r="F212">
            <v>50889</v>
          </cell>
          <cell r="G212">
            <v>7.6689814814814817E-4</v>
          </cell>
        </row>
        <row r="213">
          <cell r="B213">
            <v>1</v>
          </cell>
        </row>
        <row r="214">
          <cell r="B214">
            <v>8</v>
          </cell>
        </row>
        <row r="215">
          <cell r="B215">
            <v>9</v>
          </cell>
        </row>
        <row r="217">
          <cell r="Q217" t="str">
            <v>Event 147: 35+ Men 200m K1 Final</v>
          </cell>
        </row>
        <row r="218">
          <cell r="Q218" t="str">
            <v>Pos</v>
          </cell>
          <cell r="R218" t="str">
            <v>Lane</v>
          </cell>
          <cell r="S218" t="str">
            <v>Name</v>
          </cell>
          <cell r="T218" t="str">
            <v>Surname</v>
          </cell>
          <cell r="U218" t="str">
            <v>Club</v>
          </cell>
          <cell r="V218" t="str">
            <v>CSA ID</v>
          </cell>
          <cell r="W218" t="str">
            <v>Time</v>
          </cell>
        </row>
        <row r="219">
          <cell r="Q219">
            <v>1</v>
          </cell>
          <cell r="R219">
            <v>1</v>
          </cell>
          <cell r="S219" t="str">
            <v>SEAN</v>
          </cell>
          <cell r="T219" t="str">
            <v>EVANS</v>
          </cell>
          <cell r="V219">
            <v>2034</v>
          </cell>
          <cell r="W219">
            <v>5.701388888888888E-4</v>
          </cell>
        </row>
        <row r="220">
          <cell r="Q220">
            <v>2</v>
          </cell>
          <cell r="R220">
            <v>5</v>
          </cell>
          <cell r="S220" t="str">
            <v>WILLEM</v>
          </cell>
          <cell r="T220" t="str">
            <v xml:space="preserve">LANDMAN         </v>
          </cell>
          <cell r="U220" t="str">
            <v>CEN</v>
          </cell>
          <cell r="V220">
            <v>2508</v>
          </cell>
          <cell r="W220">
            <v>6.6273148148148148E-4</v>
          </cell>
        </row>
        <row r="221">
          <cell r="R221">
            <v>2</v>
          </cell>
        </row>
        <row r="222">
          <cell r="R222">
            <v>3</v>
          </cell>
        </row>
        <row r="223">
          <cell r="R223">
            <v>4</v>
          </cell>
        </row>
        <row r="224">
          <cell r="R224">
            <v>6</v>
          </cell>
        </row>
        <row r="225">
          <cell r="R225">
            <v>7</v>
          </cell>
        </row>
        <row r="226">
          <cell r="R226">
            <v>8</v>
          </cell>
        </row>
        <row r="227">
          <cell r="R227">
            <v>9</v>
          </cell>
        </row>
        <row r="229">
          <cell r="A229" t="str">
            <v>Event 148: U18 Boys 200m K1 Heat 1</v>
          </cell>
          <cell r="I229" t="str">
            <v>Event 163: U18 Boys 200m K1 Semifinal 1</v>
          </cell>
          <cell r="Q229" t="str">
            <v>Event 175: U18 Boys 200m K1 B Final</v>
          </cell>
        </row>
        <row r="230">
          <cell r="A230" t="str">
            <v>Pos</v>
          </cell>
          <cell r="B230" t="str">
            <v>Lane</v>
          </cell>
          <cell r="C230" t="str">
            <v>Name</v>
          </cell>
          <cell r="D230" t="str">
            <v>Surname</v>
          </cell>
          <cell r="E230" t="str">
            <v>Club</v>
          </cell>
          <cell r="F230" t="str">
            <v>CSA ID</v>
          </cell>
          <cell r="G230" t="str">
            <v>Time</v>
          </cell>
          <cell r="I230" t="str">
            <v>Pos</v>
          </cell>
          <cell r="J230" t="str">
            <v>Lane</v>
          </cell>
          <cell r="K230" t="str">
            <v>Name</v>
          </cell>
          <cell r="L230" t="str">
            <v>Surname</v>
          </cell>
          <cell r="M230" t="str">
            <v>Club</v>
          </cell>
          <cell r="N230" t="str">
            <v>CSA ID</v>
          </cell>
          <cell r="O230" t="str">
            <v>Time</v>
          </cell>
          <cell r="Q230" t="str">
            <v>Pos</v>
          </cell>
          <cell r="R230" t="str">
            <v>Lane</v>
          </cell>
          <cell r="S230" t="str">
            <v>Name</v>
          </cell>
          <cell r="T230" t="str">
            <v>Surname</v>
          </cell>
          <cell r="U230" t="str">
            <v>Club</v>
          </cell>
          <cell r="V230" t="str">
            <v>CSA ID</v>
          </cell>
          <cell r="W230" t="str">
            <v>Time</v>
          </cell>
        </row>
        <row r="231">
          <cell r="A231">
            <v>1</v>
          </cell>
          <cell r="B231">
            <v>2</v>
          </cell>
          <cell r="C231" t="str">
            <v>LUKE</v>
          </cell>
          <cell r="D231" t="str">
            <v xml:space="preserve">SALMON         </v>
          </cell>
          <cell r="E231" t="str">
            <v>DAB</v>
          </cell>
          <cell r="F231">
            <v>11451</v>
          </cell>
          <cell r="G231">
            <v>5.2476851851851849E-4</v>
          </cell>
          <cell r="I231">
            <v>1</v>
          </cell>
          <cell r="J231">
            <v>5</v>
          </cell>
          <cell r="K231" t="str">
            <v>SIMON</v>
          </cell>
          <cell r="L231" t="str">
            <v xml:space="preserve">CHUBB         </v>
          </cell>
          <cell r="M231" t="str">
            <v>HIL</v>
          </cell>
          <cell r="N231">
            <v>61323</v>
          </cell>
          <cell r="O231">
            <v>5.5694444444444444E-4</v>
          </cell>
          <cell r="Q231">
            <v>1</v>
          </cell>
          <cell r="R231">
            <v>4</v>
          </cell>
          <cell r="S231" t="str">
            <v>BERT</v>
          </cell>
          <cell r="T231" t="str">
            <v xml:space="preserve">MATRUJE         </v>
          </cell>
          <cell r="U231" t="str">
            <v>JOH</v>
          </cell>
          <cell r="V231">
            <v>10948</v>
          </cell>
          <cell r="W231">
            <v>6.2615740740740741E-4</v>
          </cell>
        </row>
        <row r="232">
          <cell r="A232">
            <v>2</v>
          </cell>
          <cell r="B232">
            <v>8</v>
          </cell>
          <cell r="C232" t="str">
            <v>SIMON</v>
          </cell>
          <cell r="D232" t="str">
            <v xml:space="preserve">CHUBB         </v>
          </cell>
          <cell r="E232" t="str">
            <v>HIL</v>
          </cell>
          <cell r="F232">
            <v>61323</v>
          </cell>
          <cell r="G232">
            <v>5.5636574074074074E-4</v>
          </cell>
          <cell r="I232">
            <v>2</v>
          </cell>
          <cell r="J232">
            <v>4</v>
          </cell>
          <cell r="K232" t="str">
            <v>SIBONGELENI</v>
          </cell>
          <cell r="L232" t="str">
            <v xml:space="preserve">MZIMBA         </v>
          </cell>
          <cell r="M232" t="str">
            <v>STF</v>
          </cell>
          <cell r="N232">
            <v>50725</v>
          </cell>
          <cell r="O232">
            <v>5.773148148148149E-4</v>
          </cell>
          <cell r="Q232">
            <v>2</v>
          </cell>
          <cell r="R232">
            <v>2</v>
          </cell>
          <cell r="S232" t="str">
            <v>NICHOLAS</v>
          </cell>
          <cell r="T232" t="str">
            <v xml:space="preserve">ERWEE         </v>
          </cell>
          <cell r="U232" t="str">
            <v>DAB</v>
          </cell>
          <cell r="V232">
            <v>10414</v>
          </cell>
          <cell r="W232">
            <v>6.4849537037037035E-4</v>
          </cell>
        </row>
        <row r="233">
          <cell r="A233">
            <v>3</v>
          </cell>
          <cell r="B233">
            <v>3</v>
          </cell>
          <cell r="C233" t="str">
            <v>JOSH</v>
          </cell>
          <cell r="D233" t="str">
            <v xml:space="preserve">SMITH         </v>
          </cell>
          <cell r="E233" t="str">
            <v>PEN</v>
          </cell>
          <cell r="F233">
            <v>12100</v>
          </cell>
          <cell r="G233">
            <v>5.8634259259259251E-4</v>
          </cell>
          <cell r="I233">
            <v>3</v>
          </cell>
          <cell r="J233">
            <v>7</v>
          </cell>
          <cell r="K233" t="str">
            <v>SABELO</v>
          </cell>
          <cell r="L233" t="str">
            <v>NYEMBE</v>
          </cell>
          <cell r="M233" t="str">
            <v>DUB</v>
          </cell>
          <cell r="N233">
            <v>12629</v>
          </cell>
          <cell r="O233">
            <v>5.9467592592592591E-4</v>
          </cell>
          <cell r="Q233">
            <v>3</v>
          </cell>
          <cell r="R233">
            <v>5</v>
          </cell>
          <cell r="S233" t="str">
            <v>CAMURIN</v>
          </cell>
          <cell r="T233" t="str">
            <v xml:space="preserve">ABRAHAMS         </v>
          </cell>
          <cell r="U233" t="str">
            <v>STE</v>
          </cell>
          <cell r="V233">
            <v>50420</v>
          </cell>
          <cell r="W233">
            <v>6.5659722222222215E-4</v>
          </cell>
        </row>
        <row r="234">
          <cell r="A234">
            <v>4</v>
          </cell>
          <cell r="B234">
            <v>4</v>
          </cell>
          <cell r="C234" t="str">
            <v>SABELO</v>
          </cell>
          <cell r="D234" t="str">
            <v>NYEMBE</v>
          </cell>
          <cell r="E234" t="str">
            <v>DUB</v>
          </cell>
          <cell r="F234">
            <v>12629</v>
          </cell>
          <cell r="G234">
            <v>5.9699074074074071E-4</v>
          </cell>
          <cell r="I234">
            <v>4</v>
          </cell>
          <cell r="J234">
            <v>6</v>
          </cell>
          <cell r="K234" t="str">
            <v>CAMURIN</v>
          </cell>
          <cell r="L234" t="str">
            <v xml:space="preserve">ABRAHAMS         </v>
          </cell>
          <cell r="M234" t="str">
            <v>STE</v>
          </cell>
          <cell r="N234">
            <v>50420</v>
          </cell>
          <cell r="O234">
            <v>6.1134259259259258E-4</v>
          </cell>
          <cell r="Q234">
            <v>4</v>
          </cell>
          <cell r="R234">
            <v>3</v>
          </cell>
          <cell r="S234" t="str">
            <v>BREYTON</v>
          </cell>
          <cell r="T234" t="str">
            <v xml:space="preserve">SIMONS         </v>
          </cell>
          <cell r="U234" t="str">
            <v>PAA</v>
          </cell>
          <cell r="V234">
            <v>50873</v>
          </cell>
          <cell r="W234">
            <v>6.5925925925925928E-4</v>
          </cell>
        </row>
        <row r="235">
          <cell r="A235">
            <v>5</v>
          </cell>
          <cell r="B235">
            <v>1</v>
          </cell>
          <cell r="C235" t="str">
            <v>NICHOLAS</v>
          </cell>
          <cell r="D235" t="str">
            <v xml:space="preserve">ERWEE         </v>
          </cell>
          <cell r="E235" t="str">
            <v>DAB</v>
          </cell>
          <cell r="F235">
            <v>10414</v>
          </cell>
          <cell r="G235">
            <v>6.0729166666666668E-4</v>
          </cell>
          <cell r="I235">
            <v>5</v>
          </cell>
          <cell r="J235">
            <v>3</v>
          </cell>
          <cell r="K235" t="str">
            <v>BREYTON</v>
          </cell>
          <cell r="L235" t="str">
            <v xml:space="preserve">SIMONS         </v>
          </cell>
          <cell r="M235" t="str">
            <v>PAA</v>
          </cell>
          <cell r="N235">
            <v>50873</v>
          </cell>
          <cell r="O235">
            <v>6.3020833333333342E-4</v>
          </cell>
          <cell r="Q235">
            <v>5</v>
          </cell>
          <cell r="R235">
            <v>7</v>
          </cell>
          <cell r="S235" t="str">
            <v>LUNGELO</v>
          </cell>
          <cell r="T235" t="str">
            <v>NDLOVU</v>
          </cell>
          <cell r="U235" t="str">
            <v>DUB</v>
          </cell>
          <cell r="V235">
            <v>12630</v>
          </cell>
          <cell r="W235">
            <v>6.8437500000000009E-4</v>
          </cell>
        </row>
        <row r="236">
          <cell r="A236">
            <v>6</v>
          </cell>
          <cell r="B236">
            <v>7</v>
          </cell>
          <cell r="C236" t="str">
            <v>LOZARIO</v>
          </cell>
          <cell r="D236" t="str">
            <v xml:space="preserve">THYSSEN         </v>
          </cell>
          <cell r="E236" t="str">
            <v>PAA</v>
          </cell>
          <cell r="F236">
            <v>50875</v>
          </cell>
          <cell r="G236">
            <v>6.1562499999999996E-4</v>
          </cell>
          <cell r="I236">
            <v>6</v>
          </cell>
          <cell r="J236">
            <v>2</v>
          </cell>
          <cell r="K236" t="str">
            <v>LUNGELO</v>
          </cell>
          <cell r="L236" t="str">
            <v>NDLOVU</v>
          </cell>
          <cell r="M236" t="str">
            <v>DUB</v>
          </cell>
          <cell r="N236">
            <v>12630</v>
          </cell>
          <cell r="O236">
            <v>6.3368055555555552E-4</v>
          </cell>
          <cell r="Q236">
            <v>6</v>
          </cell>
          <cell r="R236">
            <v>8</v>
          </cell>
          <cell r="S236" t="str">
            <v>RYAN</v>
          </cell>
          <cell r="T236" t="str">
            <v xml:space="preserve">BEZUIDENHOUT         </v>
          </cell>
          <cell r="U236" t="str">
            <v>PAA</v>
          </cell>
          <cell r="V236">
            <v>50704</v>
          </cell>
          <cell r="W236">
            <v>6.9328703703703696E-4</v>
          </cell>
        </row>
        <row r="237">
          <cell r="A237">
            <v>7</v>
          </cell>
          <cell r="B237">
            <v>5</v>
          </cell>
          <cell r="C237" t="str">
            <v>DALE</v>
          </cell>
          <cell r="D237" t="str">
            <v xml:space="preserve">PRETORIUS         </v>
          </cell>
          <cell r="E237" t="str">
            <v>STE</v>
          </cell>
          <cell r="F237">
            <v>50513</v>
          </cell>
          <cell r="G237">
            <v>6.5775462962962955E-4</v>
          </cell>
          <cell r="I237">
            <v>7</v>
          </cell>
          <cell r="J237">
            <v>1</v>
          </cell>
          <cell r="K237" t="str">
            <v>LOZARIO</v>
          </cell>
          <cell r="L237" t="str">
            <v xml:space="preserve">THYSSEN         </v>
          </cell>
          <cell r="M237" t="str">
            <v>PAA</v>
          </cell>
          <cell r="N237">
            <v>50875</v>
          </cell>
          <cell r="O237">
            <v>6.379629629629629E-4</v>
          </cell>
          <cell r="Q237">
            <v>7</v>
          </cell>
          <cell r="R237">
            <v>1</v>
          </cell>
          <cell r="S237" t="str">
            <v>LOZARIO</v>
          </cell>
          <cell r="T237" t="str">
            <v xml:space="preserve">THYSSEN         </v>
          </cell>
          <cell r="U237" t="str">
            <v>PAA</v>
          </cell>
          <cell r="V237">
            <v>50875</v>
          </cell>
          <cell r="W237">
            <v>7.0370370370370378E-4</v>
          </cell>
        </row>
        <row r="238">
          <cell r="A238">
            <v>8</v>
          </cell>
          <cell r="B238">
            <v>6</v>
          </cell>
          <cell r="C238" t="str">
            <v>KHANYISA</v>
          </cell>
          <cell r="D238" t="str">
            <v xml:space="preserve">NGXAKA         </v>
          </cell>
          <cell r="E238" t="str">
            <v>STF</v>
          </cell>
          <cell r="F238">
            <v>50718</v>
          </cell>
          <cell r="G238">
            <v>6.6342592592592592E-4</v>
          </cell>
          <cell r="I238">
            <v>8</v>
          </cell>
          <cell r="J238">
            <v>9</v>
          </cell>
          <cell r="K238" t="str">
            <v>SIYAMTHANDA</v>
          </cell>
          <cell r="L238" t="str">
            <v xml:space="preserve">QUMBELO         </v>
          </cell>
          <cell r="M238" t="str">
            <v>SOW</v>
          </cell>
          <cell r="N238">
            <v>10729</v>
          </cell>
          <cell r="O238">
            <v>6.4259259259259261E-4</v>
          </cell>
          <cell r="Q238">
            <v>8</v>
          </cell>
          <cell r="R238">
            <v>9</v>
          </cell>
          <cell r="S238" t="str">
            <v>SIYAMTHANDA</v>
          </cell>
          <cell r="T238" t="str">
            <v xml:space="preserve">QUMBELO         </v>
          </cell>
          <cell r="U238" t="str">
            <v>SOW</v>
          </cell>
          <cell r="V238">
            <v>10729</v>
          </cell>
          <cell r="W238">
            <v>7.4409722222222206E-4</v>
          </cell>
        </row>
        <row r="239">
          <cell r="B239">
            <v>9</v>
          </cell>
          <cell r="I239">
            <v>9</v>
          </cell>
          <cell r="J239">
            <v>8</v>
          </cell>
          <cell r="K239" t="str">
            <v>ASIBABALE</v>
          </cell>
          <cell r="L239" t="str">
            <v xml:space="preserve">MPAMBANI         </v>
          </cell>
          <cell r="M239" t="str">
            <v>SOW</v>
          </cell>
          <cell r="N239">
            <v>12068</v>
          </cell>
          <cell r="O239">
            <v>6.6030092592592583E-4</v>
          </cell>
          <cell r="R239">
            <v>6</v>
          </cell>
        </row>
        <row r="241">
          <cell r="A241" t="str">
            <v>Event 149: U18 Boys 200m K1 Heat 2</v>
          </cell>
          <cell r="I241" t="str">
            <v>Event 164: U18 Boys 200m K1 Semifinal 2</v>
          </cell>
          <cell r="Q241" t="str">
            <v>Event 176: U18 Boys 200m K1 A Final</v>
          </cell>
        </row>
        <row r="242">
          <cell r="A242" t="str">
            <v>Pos</v>
          </cell>
          <cell r="B242" t="str">
            <v>Lane</v>
          </cell>
          <cell r="C242" t="str">
            <v>Name</v>
          </cell>
          <cell r="D242" t="str">
            <v>Surname</v>
          </cell>
          <cell r="E242" t="str">
            <v>Club</v>
          </cell>
          <cell r="F242" t="str">
            <v>CSA ID</v>
          </cell>
          <cell r="G242" t="str">
            <v>Time</v>
          </cell>
          <cell r="I242" t="str">
            <v>Pos</v>
          </cell>
          <cell r="J242" t="str">
            <v>Lane</v>
          </cell>
          <cell r="K242" t="str">
            <v>Name</v>
          </cell>
          <cell r="L242" t="str">
            <v>Surname</v>
          </cell>
          <cell r="M242" t="str">
            <v>Club</v>
          </cell>
          <cell r="N242" t="str">
            <v>CSA ID</v>
          </cell>
          <cell r="O242" t="str">
            <v>Time</v>
          </cell>
          <cell r="Q242" t="str">
            <v>Pos</v>
          </cell>
          <cell r="R242" t="str">
            <v>Lane</v>
          </cell>
          <cell r="S242" t="str">
            <v>Name</v>
          </cell>
          <cell r="T242" t="str">
            <v>Surname</v>
          </cell>
          <cell r="U242" t="str">
            <v>Club</v>
          </cell>
          <cell r="V242" t="str">
            <v>CSA ID</v>
          </cell>
          <cell r="W242" t="str">
            <v>Time</v>
          </cell>
        </row>
        <row r="243">
          <cell r="A243">
            <v>1</v>
          </cell>
          <cell r="B243">
            <v>3</v>
          </cell>
          <cell r="C243" t="str">
            <v>LUKE</v>
          </cell>
          <cell r="D243" t="str">
            <v xml:space="preserve">LE ROUX       </v>
          </cell>
          <cell r="E243" t="str">
            <v>PEN</v>
          </cell>
          <cell r="F243">
            <v>12157</v>
          </cell>
          <cell r="G243">
            <v>5.6770833333333337E-4</v>
          </cell>
          <cell r="I243">
            <v>1</v>
          </cell>
          <cell r="J243">
            <v>6</v>
          </cell>
          <cell r="K243" t="str">
            <v>JOSH</v>
          </cell>
          <cell r="L243" t="str">
            <v xml:space="preserve">SMITH         </v>
          </cell>
          <cell r="M243" t="str">
            <v>PEN</v>
          </cell>
          <cell r="N243">
            <v>12100</v>
          </cell>
          <cell r="O243">
            <v>5.8136574074074069E-4</v>
          </cell>
          <cell r="Q243">
            <v>1</v>
          </cell>
          <cell r="R243">
            <v>5</v>
          </cell>
          <cell r="S243" t="str">
            <v>LUKE</v>
          </cell>
          <cell r="T243" t="str">
            <v xml:space="preserve">SALMON         </v>
          </cell>
          <cell r="U243" t="str">
            <v>DAB</v>
          </cell>
          <cell r="V243">
            <v>11451</v>
          </cell>
          <cell r="W243">
            <v>5.7766203703703701E-4</v>
          </cell>
        </row>
        <row r="244">
          <cell r="A244">
            <v>2</v>
          </cell>
          <cell r="B244">
            <v>2</v>
          </cell>
          <cell r="C244" t="str">
            <v>GARETH</v>
          </cell>
          <cell r="D244" t="str">
            <v xml:space="preserve">BARBERTON         </v>
          </cell>
          <cell r="E244" t="str">
            <v>ACD</v>
          </cell>
          <cell r="F244">
            <v>11801</v>
          </cell>
          <cell r="G244">
            <v>5.6921296296296299E-4</v>
          </cell>
          <cell r="I244">
            <v>2</v>
          </cell>
          <cell r="J244">
            <v>3</v>
          </cell>
          <cell r="K244" t="str">
            <v>HAYWARD</v>
          </cell>
          <cell r="L244" t="str">
            <v xml:space="preserve">GIBSON         </v>
          </cell>
          <cell r="M244" t="str">
            <v>STF</v>
          </cell>
          <cell r="N244">
            <v>50610</v>
          </cell>
          <cell r="O244">
            <v>5.8599537037037029E-4</v>
          </cell>
          <cell r="Q244">
            <v>2</v>
          </cell>
          <cell r="R244">
            <v>3</v>
          </cell>
          <cell r="S244" t="str">
            <v>SIMON</v>
          </cell>
          <cell r="T244" t="str">
            <v xml:space="preserve">CHUBB         </v>
          </cell>
          <cell r="U244" t="str">
            <v>HIL</v>
          </cell>
          <cell r="V244">
            <v>61323</v>
          </cell>
          <cell r="W244">
            <v>6.0277777777777771E-4</v>
          </cell>
        </row>
        <row r="245">
          <cell r="A245">
            <v>3</v>
          </cell>
          <cell r="B245">
            <v>6</v>
          </cell>
          <cell r="C245" t="str">
            <v>SIBONGELENI</v>
          </cell>
          <cell r="D245" t="str">
            <v xml:space="preserve">MZIMBA         </v>
          </cell>
          <cell r="E245" t="str">
            <v>STF</v>
          </cell>
          <cell r="F245">
            <v>50725</v>
          </cell>
          <cell r="G245">
            <v>5.7118055555555557E-4</v>
          </cell>
          <cell r="I245">
            <v>3</v>
          </cell>
          <cell r="J245">
            <v>5</v>
          </cell>
          <cell r="K245" t="str">
            <v>GARETH</v>
          </cell>
          <cell r="L245" t="str">
            <v xml:space="preserve">BARBERTON         </v>
          </cell>
          <cell r="M245" t="str">
            <v>ACD</v>
          </cell>
          <cell r="N245">
            <v>11801</v>
          </cell>
          <cell r="O245">
            <v>5.8981481481481482E-4</v>
          </cell>
          <cell r="Q245">
            <v>3</v>
          </cell>
          <cell r="R245">
            <v>7</v>
          </cell>
          <cell r="S245" t="str">
            <v>JOSH</v>
          </cell>
          <cell r="T245" t="str">
            <v xml:space="preserve">SMITH         </v>
          </cell>
          <cell r="U245" t="str">
            <v>PEN</v>
          </cell>
          <cell r="V245">
            <v>12100</v>
          </cell>
          <cell r="W245">
            <v>6.1238425925925924E-4</v>
          </cell>
        </row>
        <row r="246">
          <cell r="A246">
            <v>4</v>
          </cell>
          <cell r="B246">
            <v>5</v>
          </cell>
          <cell r="C246" t="str">
            <v>HAYWARD</v>
          </cell>
          <cell r="D246" t="str">
            <v xml:space="preserve">GIBSON         </v>
          </cell>
          <cell r="E246" t="str">
            <v>STF</v>
          </cell>
          <cell r="F246">
            <v>50610</v>
          </cell>
          <cell r="G246">
            <v>5.8194444444444439E-4</v>
          </cell>
          <cell r="I246">
            <v>4</v>
          </cell>
          <cell r="J246">
            <v>4</v>
          </cell>
          <cell r="K246" t="str">
            <v>BERT</v>
          </cell>
          <cell r="L246" t="str">
            <v xml:space="preserve">MATRUJE         </v>
          </cell>
          <cell r="M246" t="str">
            <v>JOH</v>
          </cell>
          <cell r="N246">
            <v>10948</v>
          </cell>
          <cell r="O246">
            <v>5.9675925925925933E-4</v>
          </cell>
          <cell r="Q246">
            <v>4</v>
          </cell>
          <cell r="R246">
            <v>8</v>
          </cell>
          <cell r="S246" t="str">
            <v>SIBONGELENI</v>
          </cell>
          <cell r="T246" t="str">
            <v xml:space="preserve">MZIMBA         </v>
          </cell>
          <cell r="U246" t="str">
            <v>STF</v>
          </cell>
          <cell r="V246">
            <v>50725</v>
          </cell>
          <cell r="W246">
            <v>6.3483796296296302E-4</v>
          </cell>
        </row>
        <row r="247">
          <cell r="A247">
            <v>5</v>
          </cell>
          <cell r="B247">
            <v>4</v>
          </cell>
          <cell r="C247" t="str">
            <v>LUNGELO</v>
          </cell>
          <cell r="D247" t="str">
            <v>NDLOVU</v>
          </cell>
          <cell r="E247" t="str">
            <v>DUB</v>
          </cell>
          <cell r="F247">
            <v>12630</v>
          </cell>
          <cell r="G247">
            <v>6.3680555555555561E-4</v>
          </cell>
          <cell r="I247">
            <v>5</v>
          </cell>
          <cell r="J247">
            <v>8</v>
          </cell>
          <cell r="K247" t="str">
            <v>FANELE</v>
          </cell>
          <cell r="L247" t="str">
            <v>MKHUNYA</v>
          </cell>
          <cell r="M247" t="str">
            <v>KIN</v>
          </cell>
          <cell r="N247">
            <v>60537</v>
          </cell>
          <cell r="O247">
            <v>6.2303240740740743E-4</v>
          </cell>
          <cell r="Q247">
            <v>5</v>
          </cell>
          <cell r="R247">
            <v>2</v>
          </cell>
          <cell r="S247" t="str">
            <v>HAYWARD</v>
          </cell>
          <cell r="T247" t="str">
            <v xml:space="preserve">GIBSON         </v>
          </cell>
          <cell r="U247" t="str">
            <v>STF</v>
          </cell>
          <cell r="V247">
            <v>50610</v>
          </cell>
          <cell r="W247">
            <v>6.3900462962962967E-4</v>
          </cell>
        </row>
        <row r="248">
          <cell r="A248">
            <v>6</v>
          </cell>
          <cell r="B248">
            <v>7</v>
          </cell>
          <cell r="C248" t="str">
            <v>FANELE</v>
          </cell>
          <cell r="D248" t="str">
            <v>MKHUNYA</v>
          </cell>
          <cell r="E248" t="str">
            <v>KIN</v>
          </cell>
          <cell r="F248">
            <v>60537</v>
          </cell>
          <cell r="G248">
            <v>6.3715277777777783E-4</v>
          </cell>
          <cell r="I248">
            <v>6</v>
          </cell>
          <cell r="J248">
            <v>7</v>
          </cell>
          <cell r="K248" t="str">
            <v>NICHOLAS</v>
          </cell>
          <cell r="L248" t="str">
            <v xml:space="preserve">ERWEE         </v>
          </cell>
          <cell r="M248" t="str">
            <v>DAB</v>
          </cell>
          <cell r="N248">
            <v>10414</v>
          </cell>
          <cell r="O248">
            <v>6.3344907407407404E-4</v>
          </cell>
          <cell r="Q248">
            <v>6</v>
          </cell>
          <cell r="R248">
            <v>4</v>
          </cell>
          <cell r="S248" t="str">
            <v>LUKE</v>
          </cell>
          <cell r="T248" t="str">
            <v xml:space="preserve">LE ROUX       </v>
          </cell>
          <cell r="U248" t="str">
            <v>PEN</v>
          </cell>
          <cell r="V248">
            <v>12157</v>
          </cell>
          <cell r="W248">
            <v>6.3981481481481485E-4</v>
          </cell>
        </row>
        <row r="249">
          <cell r="A249">
            <v>7</v>
          </cell>
          <cell r="B249">
            <v>1</v>
          </cell>
          <cell r="C249" t="str">
            <v>SIYAMTHANDA</v>
          </cell>
          <cell r="D249" t="str">
            <v xml:space="preserve">QUMBELO         </v>
          </cell>
          <cell r="E249" t="str">
            <v>SOW</v>
          </cell>
          <cell r="F249">
            <v>10729</v>
          </cell>
          <cell r="G249">
            <v>6.4062500000000003E-4</v>
          </cell>
          <cell r="I249">
            <v>7</v>
          </cell>
          <cell r="J249">
            <v>2</v>
          </cell>
          <cell r="K249" t="str">
            <v>RYAN</v>
          </cell>
          <cell r="L249" t="str">
            <v xml:space="preserve">BEZUIDENHOUT         </v>
          </cell>
          <cell r="M249" t="str">
            <v>PAA</v>
          </cell>
          <cell r="N249">
            <v>50704</v>
          </cell>
          <cell r="O249">
            <v>6.5347222222222228E-4</v>
          </cell>
          <cell r="Q249">
            <v>7</v>
          </cell>
          <cell r="R249">
            <v>6</v>
          </cell>
          <cell r="S249" t="str">
            <v>LUNGELO</v>
          </cell>
          <cell r="T249" t="str">
            <v>GUMEDE</v>
          </cell>
          <cell r="U249" t="str">
            <v>SSSC</v>
          </cell>
          <cell r="V249">
            <v>61019</v>
          </cell>
          <cell r="W249">
            <v>6.4710648148148147E-4</v>
          </cell>
        </row>
        <row r="250">
          <cell r="A250">
            <v>8</v>
          </cell>
          <cell r="B250">
            <v>8</v>
          </cell>
          <cell r="C250" t="str">
            <v>SIBONGAKONKE</v>
          </cell>
          <cell r="D250" t="str">
            <v>GCWENSA</v>
          </cell>
          <cell r="E250" t="str">
            <v>KIN</v>
          </cell>
          <cell r="F250">
            <v>70752</v>
          </cell>
          <cell r="G250">
            <v>6.5451388888888894E-4</v>
          </cell>
          <cell r="I250">
            <v>8</v>
          </cell>
          <cell r="J250">
            <v>1</v>
          </cell>
          <cell r="K250" t="str">
            <v>DALE</v>
          </cell>
          <cell r="L250" t="str">
            <v xml:space="preserve">PRETORIUS         </v>
          </cell>
          <cell r="M250" t="str">
            <v>STE</v>
          </cell>
          <cell r="N250">
            <v>50513</v>
          </cell>
          <cell r="O250">
            <v>7.1215277777777781E-4</v>
          </cell>
          <cell r="Q250">
            <v>8</v>
          </cell>
          <cell r="R250">
            <v>9</v>
          </cell>
          <cell r="S250" t="str">
            <v>GARETH</v>
          </cell>
          <cell r="T250" t="str">
            <v xml:space="preserve">BARBERTON         </v>
          </cell>
          <cell r="U250" t="str">
            <v>ACD</v>
          </cell>
          <cell r="V250">
            <v>11801</v>
          </cell>
          <cell r="W250">
            <v>6.5289351851851847E-4</v>
          </cell>
        </row>
        <row r="251">
          <cell r="B251">
            <v>9</v>
          </cell>
          <cell r="I251">
            <v>9</v>
          </cell>
          <cell r="J251">
            <v>9</v>
          </cell>
          <cell r="K251" t="str">
            <v>JOSE</v>
          </cell>
          <cell r="L251" t="str">
            <v xml:space="preserve">FARIA         </v>
          </cell>
          <cell r="M251" t="str">
            <v>JOH</v>
          </cell>
          <cell r="N251">
            <v>12412</v>
          </cell>
          <cell r="O251">
            <v>7.3599537037037036E-4</v>
          </cell>
          <cell r="Q251">
            <v>9</v>
          </cell>
          <cell r="R251">
            <v>1</v>
          </cell>
          <cell r="S251" t="str">
            <v>SABELO</v>
          </cell>
          <cell r="T251" t="str">
            <v>NYEMBE</v>
          </cell>
          <cell r="U251" t="str">
            <v>DUB</v>
          </cell>
          <cell r="V251">
            <v>12629</v>
          </cell>
          <cell r="W251">
            <v>6.5520833333333327E-4</v>
          </cell>
        </row>
        <row r="253">
          <cell r="A253" t="str">
            <v>Event 150: U18 Boys 200m K1 Heat 3</v>
          </cell>
        </row>
        <row r="254">
          <cell r="A254" t="str">
            <v>Pos</v>
          </cell>
          <cell r="B254" t="str">
            <v>Lane</v>
          </cell>
          <cell r="C254" t="str">
            <v>Name</v>
          </cell>
          <cell r="D254" t="str">
            <v>Surname</v>
          </cell>
          <cell r="E254" t="str">
            <v>Club</v>
          </cell>
          <cell r="F254" t="str">
            <v>CSA ID</v>
          </cell>
          <cell r="G254" t="str">
            <v>Time</v>
          </cell>
        </row>
        <row r="255">
          <cell r="A255">
            <v>1</v>
          </cell>
          <cell r="B255">
            <v>8</v>
          </cell>
          <cell r="C255" t="str">
            <v>LUNGELO</v>
          </cell>
          <cell r="D255" t="str">
            <v>GUMEDE</v>
          </cell>
          <cell r="E255" t="str">
            <v>SSSC</v>
          </cell>
          <cell r="F255">
            <v>61019</v>
          </cell>
          <cell r="G255">
            <v>5.773148148148149E-4</v>
          </cell>
        </row>
        <row r="256">
          <cell r="A256">
            <v>2</v>
          </cell>
          <cell r="B256">
            <v>2</v>
          </cell>
          <cell r="C256" t="str">
            <v>BERT</v>
          </cell>
          <cell r="D256" t="str">
            <v xml:space="preserve">MATRUJE         </v>
          </cell>
          <cell r="E256" t="str">
            <v>JOH</v>
          </cell>
          <cell r="F256">
            <v>10948</v>
          </cell>
          <cell r="G256">
            <v>5.8935185185185186E-4</v>
          </cell>
        </row>
        <row r="257">
          <cell r="A257">
            <v>3</v>
          </cell>
          <cell r="B257">
            <v>5</v>
          </cell>
          <cell r="C257" t="str">
            <v>CAMURIN</v>
          </cell>
          <cell r="D257" t="str">
            <v xml:space="preserve">ABRAHAMS         </v>
          </cell>
          <cell r="E257" t="str">
            <v>STE</v>
          </cell>
          <cell r="F257">
            <v>50420</v>
          </cell>
          <cell r="G257">
            <v>6.1249999999999998E-4</v>
          </cell>
        </row>
        <row r="258">
          <cell r="A258">
            <v>4</v>
          </cell>
          <cell r="B258">
            <v>7</v>
          </cell>
          <cell r="C258" t="str">
            <v>BREYTON</v>
          </cell>
          <cell r="D258" t="str">
            <v xml:space="preserve">SIMONS         </v>
          </cell>
          <cell r="E258" t="str">
            <v>PAA</v>
          </cell>
          <cell r="F258">
            <v>50873</v>
          </cell>
          <cell r="G258">
            <v>6.2326388888888891E-4</v>
          </cell>
        </row>
        <row r="259">
          <cell r="A259">
            <v>5</v>
          </cell>
          <cell r="B259">
            <v>6</v>
          </cell>
          <cell r="C259" t="str">
            <v>RYAN</v>
          </cell>
          <cell r="D259" t="str">
            <v xml:space="preserve">BEZUIDENHOUT         </v>
          </cell>
          <cell r="E259" t="str">
            <v>PAA</v>
          </cell>
          <cell r="F259">
            <v>50704</v>
          </cell>
          <cell r="G259">
            <v>6.3865740740740734E-4</v>
          </cell>
        </row>
        <row r="260">
          <cell r="A260">
            <v>6</v>
          </cell>
          <cell r="B260">
            <v>3</v>
          </cell>
          <cell r="C260" t="str">
            <v>ASIBABALE</v>
          </cell>
          <cell r="D260" t="str">
            <v xml:space="preserve">MPAMBANI         </v>
          </cell>
          <cell r="E260" t="str">
            <v>SOW</v>
          </cell>
          <cell r="F260">
            <v>12068</v>
          </cell>
          <cell r="G260">
            <v>6.6296296296296296E-4</v>
          </cell>
        </row>
        <row r="261">
          <cell r="A261">
            <v>7</v>
          </cell>
          <cell r="B261">
            <v>4</v>
          </cell>
          <cell r="C261" t="str">
            <v>JOSE</v>
          </cell>
          <cell r="D261" t="str">
            <v xml:space="preserve">FARIA         </v>
          </cell>
          <cell r="E261" t="str">
            <v>JOH</v>
          </cell>
          <cell r="F261">
            <v>12412</v>
          </cell>
          <cell r="G261">
            <v>6.6956018518518525E-4</v>
          </cell>
        </row>
        <row r="262">
          <cell r="B262">
            <v>1</v>
          </cell>
        </row>
        <row r="263">
          <cell r="B263">
            <v>9</v>
          </cell>
        </row>
        <row r="265">
          <cell r="Q265" t="str">
            <v>Event 129: U14 Girls 200m K1 Final</v>
          </cell>
        </row>
        <row r="266">
          <cell r="Q266" t="str">
            <v>Pos</v>
          </cell>
          <cell r="R266" t="str">
            <v>Lane</v>
          </cell>
          <cell r="S266" t="str">
            <v>Name</v>
          </cell>
          <cell r="T266" t="str">
            <v>Surname</v>
          </cell>
          <cell r="U266" t="str">
            <v>Club</v>
          </cell>
          <cell r="V266" t="str">
            <v>CSA ID</v>
          </cell>
          <cell r="W266" t="str">
            <v>Time</v>
          </cell>
        </row>
        <row r="267">
          <cell r="Q267">
            <v>1</v>
          </cell>
          <cell r="R267">
            <v>9</v>
          </cell>
          <cell r="S267" t="str">
            <v>EMMA</v>
          </cell>
          <cell r="T267" t="str">
            <v xml:space="preserve">PRIVETT         </v>
          </cell>
          <cell r="U267" t="str">
            <v>STF</v>
          </cell>
          <cell r="V267">
            <v>50716</v>
          </cell>
          <cell r="W267">
            <v>6.7592592592592585E-4</v>
          </cell>
        </row>
        <row r="268">
          <cell r="Q268">
            <v>2</v>
          </cell>
          <cell r="R268">
            <v>3</v>
          </cell>
          <cell r="S268" t="str">
            <v>JAMIE LEE</v>
          </cell>
          <cell r="T268" t="str">
            <v>VAN DEN BERG</v>
          </cell>
          <cell r="U268" t="str">
            <v>ECVC</v>
          </cell>
          <cell r="V268">
            <v>11964</v>
          </cell>
          <cell r="W268">
            <v>7.3182870370370372E-4</v>
          </cell>
        </row>
        <row r="269">
          <cell r="Q269">
            <v>3</v>
          </cell>
          <cell r="R269">
            <v>4</v>
          </cell>
          <cell r="S269" t="str">
            <v>KATELYNN</v>
          </cell>
          <cell r="T269" t="str">
            <v xml:space="preserve">VAN RHEEDE VAN OUDTSHOORN      </v>
          </cell>
          <cell r="U269" t="str">
            <v>ACD</v>
          </cell>
          <cell r="V269">
            <v>12421</v>
          </cell>
          <cell r="W269">
            <v>7.6087962962962958E-4</v>
          </cell>
        </row>
        <row r="270">
          <cell r="Q270">
            <v>4</v>
          </cell>
          <cell r="R270">
            <v>2</v>
          </cell>
          <cell r="S270" t="str">
            <v>LORNA</v>
          </cell>
          <cell r="T270" t="str">
            <v xml:space="preserve">KERNAHAN         </v>
          </cell>
          <cell r="U270" t="str">
            <v>DAB</v>
          </cell>
          <cell r="V270">
            <v>11379</v>
          </cell>
          <cell r="W270">
            <v>7.7060185185185174E-4</v>
          </cell>
        </row>
        <row r="271">
          <cell r="Q271">
            <v>5</v>
          </cell>
          <cell r="R271">
            <v>6</v>
          </cell>
          <cell r="S271" t="str">
            <v>LECETIA</v>
          </cell>
          <cell r="T271" t="str">
            <v xml:space="preserve">LESCH         </v>
          </cell>
          <cell r="U271" t="str">
            <v>STE</v>
          </cell>
          <cell r="V271">
            <v>12704</v>
          </cell>
          <cell r="W271">
            <v>8.2465277777777778E-4</v>
          </cell>
        </row>
        <row r="272">
          <cell r="Q272">
            <v>6</v>
          </cell>
          <cell r="R272">
            <v>8</v>
          </cell>
          <cell r="S272" t="str">
            <v>ANDISWA</v>
          </cell>
          <cell r="T272" t="str">
            <v>TSHANGASE</v>
          </cell>
          <cell r="U272" t="str">
            <v>DUB</v>
          </cell>
          <cell r="V272">
            <v>13418</v>
          </cell>
          <cell r="W272">
            <v>8.3981481481481483E-4</v>
          </cell>
        </row>
        <row r="273">
          <cell r="Q273">
            <v>7</v>
          </cell>
          <cell r="R273">
            <v>7</v>
          </cell>
          <cell r="S273" t="str">
            <v>VUYILE</v>
          </cell>
          <cell r="T273" t="str">
            <v>MBEJE</v>
          </cell>
          <cell r="U273" t="str">
            <v>DUB</v>
          </cell>
          <cell r="V273">
            <v>13268</v>
          </cell>
          <cell r="W273">
            <v>8.5162037037037031E-4</v>
          </cell>
        </row>
        <row r="274">
          <cell r="Q274">
            <v>8</v>
          </cell>
          <cell r="R274">
            <v>1</v>
          </cell>
          <cell r="S274" t="str">
            <v>JORDAN-LEE</v>
          </cell>
          <cell r="T274" t="str">
            <v xml:space="preserve">PLAATJIES         </v>
          </cell>
          <cell r="U274" t="str">
            <v>STE</v>
          </cell>
          <cell r="V274">
            <v>510</v>
          </cell>
          <cell r="W274">
            <v>8.6921296296296302E-4</v>
          </cell>
        </row>
        <row r="275">
          <cell r="Q275">
            <v>9</v>
          </cell>
          <cell r="R275">
            <v>5</v>
          </cell>
          <cell r="S275" t="str">
            <v>EMMERENTIA</v>
          </cell>
          <cell r="T275" t="str">
            <v xml:space="preserve">LESCH         </v>
          </cell>
          <cell r="U275" t="str">
            <v>STE</v>
          </cell>
          <cell r="V275">
            <v>12703</v>
          </cell>
          <cell r="W275">
            <v>8.8449074074074081E-4</v>
          </cell>
        </row>
        <row r="277">
          <cell r="Q277" t="str">
            <v>Event 174: U10 Boys 200m Guppy Final</v>
          </cell>
        </row>
        <row r="278">
          <cell r="Q278" t="str">
            <v>Pos</v>
          </cell>
          <cell r="R278" t="str">
            <v>Lane</v>
          </cell>
          <cell r="S278" t="str">
            <v>Name</v>
          </cell>
          <cell r="T278" t="str">
            <v>Surname</v>
          </cell>
          <cell r="U278" t="str">
            <v>Club</v>
          </cell>
          <cell r="V278" t="str">
            <v>CSA ID</v>
          </cell>
          <cell r="W278" t="str">
            <v>Time</v>
          </cell>
        </row>
        <row r="279">
          <cell r="Q279">
            <v>1</v>
          </cell>
          <cell r="R279">
            <v>3</v>
          </cell>
          <cell r="S279" t="str">
            <v>BEN</v>
          </cell>
          <cell r="T279" t="str">
            <v xml:space="preserve">FARRELL         </v>
          </cell>
          <cell r="U279" t="str">
            <v>PEN</v>
          </cell>
          <cell r="V279">
            <v>13147</v>
          </cell>
          <cell r="W279">
            <v>1.0358796296296297E-3</v>
          </cell>
        </row>
        <row r="280">
          <cell r="Q280">
            <v>2</v>
          </cell>
          <cell r="R280">
            <v>5</v>
          </cell>
          <cell r="S280" t="str">
            <v>OZZY</v>
          </cell>
          <cell r="T280" t="str">
            <v xml:space="preserve">STEAD         </v>
          </cell>
          <cell r="U280" t="str">
            <v>PEN</v>
          </cell>
          <cell r="V280">
            <v>13606</v>
          </cell>
          <cell r="W280">
            <v>1.0721064814814814E-3</v>
          </cell>
        </row>
        <row r="281">
          <cell r="Q281">
            <v>3</v>
          </cell>
          <cell r="R281">
            <v>9</v>
          </cell>
          <cell r="S281" t="str">
            <v>SIHLE</v>
          </cell>
          <cell r="T281" t="str">
            <v>MBANJWA</v>
          </cell>
          <cell r="U281" t="str">
            <v>THU</v>
          </cell>
          <cell r="V281">
            <v>13866</v>
          </cell>
          <cell r="W281">
            <v>1.1353009259259259E-3</v>
          </cell>
        </row>
        <row r="282">
          <cell r="Q282">
            <v>4</v>
          </cell>
          <cell r="R282">
            <v>1</v>
          </cell>
          <cell r="S282" t="str">
            <v>SABELO</v>
          </cell>
          <cell r="T282" t="str">
            <v>MBHENSE</v>
          </cell>
          <cell r="U282" t="str">
            <v>KIN</v>
          </cell>
          <cell r="V282">
            <v>12632</v>
          </cell>
          <cell r="W282">
            <v>1.1457175925925927E-3</v>
          </cell>
        </row>
        <row r="283">
          <cell r="Q283">
            <v>5</v>
          </cell>
          <cell r="R283">
            <v>7</v>
          </cell>
          <cell r="S283" t="str">
            <v>KHAYA</v>
          </cell>
          <cell r="T283" t="str">
            <v xml:space="preserve">NAIDOO         </v>
          </cell>
          <cell r="U283" t="str">
            <v>DAB</v>
          </cell>
          <cell r="V283">
            <v>13714</v>
          </cell>
          <cell r="W283">
            <v>1.1531250000000001E-3</v>
          </cell>
        </row>
        <row r="284">
          <cell r="Q284">
            <v>6</v>
          </cell>
          <cell r="R284">
            <v>6</v>
          </cell>
          <cell r="S284" t="str">
            <v>RUOXI</v>
          </cell>
          <cell r="T284" t="str">
            <v xml:space="preserve">HAO         </v>
          </cell>
          <cell r="U284" t="str">
            <v>DAB</v>
          </cell>
          <cell r="V284">
            <v>13713</v>
          </cell>
          <cell r="W284">
            <v>1.1546296296296296E-3</v>
          </cell>
        </row>
        <row r="285">
          <cell r="Q285">
            <v>7</v>
          </cell>
          <cell r="R285">
            <v>2</v>
          </cell>
          <cell r="S285" t="str">
            <v>ALESSANDRO</v>
          </cell>
          <cell r="T285" t="str">
            <v xml:space="preserve">HOJEM         </v>
          </cell>
          <cell r="U285" t="str">
            <v>DAB</v>
          </cell>
          <cell r="V285">
            <v>12828</v>
          </cell>
          <cell r="W285">
            <v>1.1719907407407406E-3</v>
          </cell>
        </row>
        <row r="286">
          <cell r="Q286">
            <v>8</v>
          </cell>
          <cell r="R286">
            <v>8</v>
          </cell>
          <cell r="S286" t="str">
            <v>RUWAN</v>
          </cell>
          <cell r="T286" t="str">
            <v xml:space="preserve">JAYAKODY         </v>
          </cell>
          <cell r="U286" t="str">
            <v>DAB</v>
          </cell>
          <cell r="V286">
            <v>13789</v>
          </cell>
          <cell r="W286">
            <v>1.3270833333333335E-3</v>
          </cell>
        </row>
        <row r="287">
          <cell r="Q287">
            <v>9</v>
          </cell>
          <cell r="R287">
            <v>4</v>
          </cell>
          <cell r="S287" t="str">
            <v>BEN</v>
          </cell>
          <cell r="T287" t="str">
            <v>STRYDOM</v>
          </cell>
          <cell r="U287" t="str">
            <v>EPW</v>
          </cell>
          <cell r="V287">
            <v>13257</v>
          </cell>
          <cell r="W287">
            <v>1.3598379629629629E-3</v>
          </cell>
        </row>
        <row r="289">
          <cell r="Q289" t="str">
            <v>Event 159: U12 Girls 200m Guppy Final</v>
          </cell>
        </row>
        <row r="290">
          <cell r="Q290" t="str">
            <v>Pos</v>
          </cell>
          <cell r="R290" t="str">
            <v>Lane</v>
          </cell>
          <cell r="S290" t="str">
            <v>Name</v>
          </cell>
          <cell r="T290" t="str">
            <v>Surname</v>
          </cell>
          <cell r="U290" t="str">
            <v>Club</v>
          </cell>
          <cell r="V290" t="str">
            <v>CSA ID</v>
          </cell>
          <cell r="W290" t="str">
            <v>Time</v>
          </cell>
        </row>
        <row r="291">
          <cell r="Q291">
            <v>1</v>
          </cell>
          <cell r="R291">
            <v>6</v>
          </cell>
          <cell r="S291" t="str">
            <v>BELLA</v>
          </cell>
          <cell r="T291" t="str">
            <v xml:space="preserve">STALLARD         </v>
          </cell>
          <cell r="U291" t="str">
            <v>PEN</v>
          </cell>
          <cell r="V291">
            <v>13377</v>
          </cell>
          <cell r="W291">
            <v>8.4861111111111107E-4</v>
          </cell>
        </row>
        <row r="292">
          <cell r="Q292">
            <v>2</v>
          </cell>
          <cell r="R292">
            <v>2</v>
          </cell>
          <cell r="S292" t="str">
            <v>KEILAH</v>
          </cell>
          <cell r="T292" t="str">
            <v xml:space="preserve">VAN RHEEDE VAN OUDTSHOORN      </v>
          </cell>
          <cell r="U292" t="str">
            <v>ACD</v>
          </cell>
          <cell r="V292">
            <v>12422</v>
          </cell>
          <cell r="W292">
            <v>8.6134259259259248E-4</v>
          </cell>
        </row>
        <row r="293">
          <cell r="Q293">
            <v>3</v>
          </cell>
          <cell r="R293">
            <v>3</v>
          </cell>
          <cell r="S293" t="str">
            <v>HANNA</v>
          </cell>
          <cell r="T293" t="str">
            <v xml:space="preserve">SOLOMON         </v>
          </cell>
          <cell r="U293" t="str">
            <v>PEN</v>
          </cell>
          <cell r="V293">
            <v>13189</v>
          </cell>
          <cell r="W293">
            <v>8.9409722222222234E-4</v>
          </cell>
        </row>
        <row r="294">
          <cell r="Q294">
            <v>4</v>
          </cell>
          <cell r="R294">
            <v>4</v>
          </cell>
          <cell r="S294" t="str">
            <v>ASEMAHLE</v>
          </cell>
          <cell r="T294" t="str">
            <v>LUTHULI</v>
          </cell>
          <cell r="U294" t="str">
            <v>DUB</v>
          </cell>
          <cell r="V294">
            <v>13267</v>
          </cell>
          <cell r="W294">
            <v>9.1724537037037035E-4</v>
          </cell>
        </row>
        <row r="295">
          <cell r="Q295">
            <v>5</v>
          </cell>
          <cell r="R295">
            <v>5</v>
          </cell>
          <cell r="S295" t="str">
            <v>WENDY</v>
          </cell>
          <cell r="T295" t="str">
            <v>JALI</v>
          </cell>
          <cell r="U295" t="str">
            <v>THI</v>
          </cell>
          <cell r="V295">
            <v>13273</v>
          </cell>
          <cell r="W295">
            <v>9.4571759259259251E-4</v>
          </cell>
        </row>
        <row r="296">
          <cell r="Q296">
            <v>6</v>
          </cell>
          <cell r="R296">
            <v>8</v>
          </cell>
          <cell r="S296" t="str">
            <v>DANIELE</v>
          </cell>
          <cell r="T296" t="str">
            <v>MCGEE</v>
          </cell>
          <cell r="U296" t="str">
            <v>PAA</v>
          </cell>
          <cell r="V296">
            <v>13884</v>
          </cell>
          <cell r="W296">
            <v>1.0521990740740741E-3</v>
          </cell>
        </row>
        <row r="297">
          <cell r="Q297">
            <v>7</v>
          </cell>
          <cell r="R297">
            <v>7</v>
          </cell>
          <cell r="S297" t="str">
            <v>JADINE</v>
          </cell>
          <cell r="T297" t="str">
            <v>KROUTZ</v>
          </cell>
          <cell r="U297" t="str">
            <v>PAA</v>
          </cell>
          <cell r="V297">
            <v>13882</v>
          </cell>
          <cell r="W297">
            <v>1.0630787037037037E-3</v>
          </cell>
        </row>
        <row r="298">
          <cell r="Q298">
            <v>8</v>
          </cell>
          <cell r="R298">
            <v>1</v>
          </cell>
          <cell r="S298" t="str">
            <v>CHANE</v>
          </cell>
          <cell r="T298" t="str">
            <v xml:space="preserve">STEYN         </v>
          </cell>
          <cell r="U298" t="str">
            <v>FLO</v>
          </cell>
          <cell r="V298">
            <v>11804</v>
          </cell>
          <cell r="W298">
            <v>1.0854166666666668E-3</v>
          </cell>
        </row>
        <row r="299">
          <cell r="R299">
            <v>9</v>
          </cell>
        </row>
      </sheetData>
      <sheetData sheetId="8">
        <row r="1">
          <cell r="A1" t="str">
            <v>Event 1: U18 Boys 1000m K2 Heat 1</v>
          </cell>
          <cell r="M1" t="str">
            <v>Event 15: U18 Boys 1000m K2 Semifinal</v>
          </cell>
          <cell r="Y1" t="str">
            <v>Event 57: U18 Boys 1000m K2 Final</v>
          </cell>
        </row>
        <row r="2">
          <cell r="A2" t="str">
            <v>Pos</v>
          </cell>
          <cell r="B2" t="str">
            <v>Lane</v>
          </cell>
          <cell r="C2" t="str">
            <v>Name</v>
          </cell>
          <cell r="D2" t="str">
            <v>Surname</v>
          </cell>
          <cell r="E2" t="str">
            <v>Club</v>
          </cell>
          <cell r="F2" t="str">
            <v>CSA ID</v>
          </cell>
          <cell r="G2" t="str">
            <v>Name</v>
          </cell>
          <cell r="H2" t="str">
            <v>Surname</v>
          </cell>
          <cell r="I2" t="str">
            <v>Club</v>
          </cell>
          <cell r="J2" t="str">
            <v>CSA ID</v>
          </cell>
          <cell r="K2" t="str">
            <v>Time</v>
          </cell>
          <cell r="M2" t="str">
            <v>Pos</v>
          </cell>
          <cell r="N2" t="str">
            <v>Lane</v>
          </cell>
          <cell r="O2" t="str">
            <v>Name</v>
          </cell>
          <cell r="P2" t="str">
            <v>Surname</v>
          </cell>
          <cell r="Q2" t="str">
            <v>Club</v>
          </cell>
          <cell r="R2" t="str">
            <v>CSA ID</v>
          </cell>
          <cell r="S2" t="str">
            <v>Name</v>
          </cell>
          <cell r="T2" t="str">
            <v>Surname</v>
          </cell>
          <cell r="U2" t="str">
            <v>Club</v>
          </cell>
          <cell r="V2" t="str">
            <v>CSA ID</v>
          </cell>
          <cell r="W2" t="str">
            <v>Time</v>
          </cell>
          <cell r="Y2" t="str">
            <v>Pos</v>
          </cell>
          <cell r="Z2" t="str">
            <v>Lane</v>
          </cell>
          <cell r="AA2" t="str">
            <v>Name</v>
          </cell>
          <cell r="AB2" t="str">
            <v>Surname</v>
          </cell>
          <cell r="AC2" t="str">
            <v>Club</v>
          </cell>
          <cell r="AD2" t="str">
            <v>CSA ID</v>
          </cell>
          <cell r="AE2" t="str">
            <v>Name</v>
          </cell>
          <cell r="AF2" t="str">
            <v>Surname</v>
          </cell>
          <cell r="AG2" t="str">
            <v>Club</v>
          </cell>
          <cell r="AH2" t="str">
            <v>CSA ID</v>
          </cell>
          <cell r="AI2" t="str">
            <v>Time</v>
          </cell>
        </row>
        <row r="3">
          <cell r="A3">
            <v>1</v>
          </cell>
          <cell r="B3">
            <v>2</v>
          </cell>
          <cell r="C3" t="str">
            <v>NICHOLAS</v>
          </cell>
          <cell r="D3" t="str">
            <v xml:space="preserve">ERWEE     </v>
          </cell>
          <cell r="E3" t="str">
            <v>DAB</v>
          </cell>
          <cell r="F3">
            <v>10414</v>
          </cell>
          <cell r="G3" t="str">
            <v>LUKE</v>
          </cell>
          <cell r="H3" t="str">
            <v xml:space="preserve">SALMON     </v>
          </cell>
          <cell r="I3" t="str">
            <v>DAB</v>
          </cell>
          <cell r="J3">
            <v>11451</v>
          </cell>
          <cell r="K3">
            <v>2.8546296296296301E-3</v>
          </cell>
          <cell r="M3">
            <v>1</v>
          </cell>
          <cell r="N3">
            <v>5</v>
          </cell>
          <cell r="O3" t="str">
            <v>BREYTON</v>
          </cell>
          <cell r="P3" t="str">
            <v xml:space="preserve">SIMONS         </v>
          </cell>
          <cell r="Q3" t="str">
            <v>PAA</v>
          </cell>
          <cell r="R3">
            <v>50873</v>
          </cell>
          <cell r="S3" t="str">
            <v>RYAN</v>
          </cell>
          <cell r="T3" t="str">
            <v xml:space="preserve">BEZUIDENHOUT         </v>
          </cell>
          <cell r="U3" t="str">
            <v>PAA</v>
          </cell>
          <cell r="V3">
            <v>50704</v>
          </cell>
          <cell r="W3">
            <v>3.0358796296296297E-3</v>
          </cell>
          <cell r="Y3">
            <v>1</v>
          </cell>
          <cell r="Z3">
            <v>4</v>
          </cell>
          <cell r="AA3" t="str">
            <v>LUKE</v>
          </cell>
          <cell r="AB3" t="str">
            <v xml:space="preserve">LE ROUX    </v>
          </cell>
          <cell r="AC3" t="str">
            <v>PEN</v>
          </cell>
          <cell r="AD3">
            <v>12157</v>
          </cell>
          <cell r="AE3" t="str">
            <v>JOSH</v>
          </cell>
          <cell r="AF3" t="str">
            <v xml:space="preserve">SMITH     </v>
          </cell>
          <cell r="AG3" t="str">
            <v>PEN</v>
          </cell>
          <cell r="AH3">
            <v>12100</v>
          </cell>
          <cell r="AI3">
            <v>2.8693287037037038E-3</v>
          </cell>
        </row>
        <row r="4">
          <cell r="A4">
            <v>2</v>
          </cell>
          <cell r="B4">
            <v>5</v>
          </cell>
          <cell r="C4" t="str">
            <v>THEO</v>
          </cell>
          <cell r="D4" t="str">
            <v xml:space="preserve">DREYER     </v>
          </cell>
          <cell r="E4" t="str">
            <v>DAB</v>
          </cell>
          <cell r="F4">
            <v>10470</v>
          </cell>
          <cell r="G4" t="str">
            <v>LUNGELO</v>
          </cell>
          <cell r="H4" t="str">
            <v>GUMEDE</v>
          </cell>
          <cell r="I4" t="str">
            <v>SSSC</v>
          </cell>
          <cell r="J4">
            <v>61019</v>
          </cell>
          <cell r="K4">
            <v>2.9583333333333332E-3</v>
          </cell>
          <cell r="M4">
            <v>2</v>
          </cell>
          <cell r="N4">
            <v>6</v>
          </cell>
          <cell r="O4" t="str">
            <v>KHANYISA</v>
          </cell>
          <cell r="P4" t="str">
            <v xml:space="preserve">NGXAKA         </v>
          </cell>
          <cell r="Q4" t="str">
            <v>STF</v>
          </cell>
          <cell r="R4">
            <v>50718</v>
          </cell>
          <cell r="S4" t="str">
            <v>SIBONGELENI</v>
          </cell>
          <cell r="T4" t="str">
            <v xml:space="preserve">MZIMBA         </v>
          </cell>
          <cell r="U4" t="str">
            <v>STF</v>
          </cell>
          <cell r="V4">
            <v>50725</v>
          </cell>
          <cell r="W4">
            <v>3.0890046296296295E-3</v>
          </cell>
          <cell r="Y4">
            <v>2</v>
          </cell>
          <cell r="Z4">
            <v>5</v>
          </cell>
          <cell r="AA4" t="str">
            <v>NICHOLAS</v>
          </cell>
          <cell r="AB4" t="str">
            <v xml:space="preserve">ERWEE     </v>
          </cell>
          <cell r="AC4" t="str">
            <v>DAB</v>
          </cell>
          <cell r="AD4">
            <v>10414</v>
          </cell>
          <cell r="AE4" t="str">
            <v>LUKE</v>
          </cell>
          <cell r="AF4" t="str">
            <v xml:space="preserve">SALMON     </v>
          </cell>
          <cell r="AG4" t="str">
            <v>DAB</v>
          </cell>
          <cell r="AH4">
            <v>11451</v>
          </cell>
          <cell r="AI4">
            <v>2.8758101851851857E-3</v>
          </cell>
        </row>
        <row r="5">
          <cell r="A5">
            <v>3</v>
          </cell>
          <cell r="B5">
            <v>6</v>
          </cell>
          <cell r="C5" t="str">
            <v>SIBONGAKONKE</v>
          </cell>
          <cell r="D5" t="str">
            <v>GCWENSA</v>
          </cell>
          <cell r="E5" t="str">
            <v>KIN</v>
          </cell>
          <cell r="F5">
            <v>70752</v>
          </cell>
          <cell r="G5" t="str">
            <v>FANELE</v>
          </cell>
          <cell r="H5" t="str">
            <v>MKHUNYA</v>
          </cell>
          <cell r="I5" t="str">
            <v>KIN</v>
          </cell>
          <cell r="J5">
            <v>60537</v>
          </cell>
          <cell r="K5">
            <v>2.9719907407407408E-3</v>
          </cell>
          <cell r="M5">
            <v>3</v>
          </cell>
          <cell r="N5">
            <v>4</v>
          </cell>
          <cell r="O5" t="str">
            <v>LOZARIO</v>
          </cell>
          <cell r="P5" t="str">
            <v xml:space="preserve">THYSSEN         </v>
          </cell>
          <cell r="Q5" t="str">
            <v>PAA</v>
          </cell>
          <cell r="R5">
            <v>50875</v>
          </cell>
          <cell r="S5" t="str">
            <v>HAYWARD</v>
          </cell>
          <cell r="T5" t="str">
            <v xml:space="preserve">GIBSON         </v>
          </cell>
          <cell r="U5" t="str">
            <v>STF</v>
          </cell>
          <cell r="V5">
            <v>50610</v>
          </cell>
          <cell r="W5">
            <v>3.1541666666666667E-3</v>
          </cell>
          <cell r="Y5">
            <v>3</v>
          </cell>
          <cell r="Z5">
            <v>3</v>
          </cell>
          <cell r="AA5" t="str">
            <v>THEO</v>
          </cell>
          <cell r="AB5" t="str">
            <v xml:space="preserve">DREYER     </v>
          </cell>
          <cell r="AC5" t="str">
            <v>DAB</v>
          </cell>
          <cell r="AD5">
            <v>10470</v>
          </cell>
          <cell r="AE5" t="str">
            <v>LUNGELO</v>
          </cell>
          <cell r="AF5" t="str">
            <v>GUMEDE</v>
          </cell>
          <cell r="AG5" t="str">
            <v>SSSC</v>
          </cell>
          <cell r="AH5">
            <v>61019</v>
          </cell>
          <cell r="AI5">
            <v>3.1134259259259257E-3</v>
          </cell>
        </row>
        <row r="6">
          <cell r="A6">
            <v>4</v>
          </cell>
          <cell r="B6">
            <v>7</v>
          </cell>
          <cell r="C6" t="str">
            <v>BREYTON</v>
          </cell>
          <cell r="D6" t="str">
            <v xml:space="preserve">SIMONS         </v>
          </cell>
          <cell r="E6" t="str">
            <v>PAA</v>
          </cell>
          <cell r="F6">
            <v>50873</v>
          </cell>
          <cell r="G6" t="str">
            <v>RYAN</v>
          </cell>
          <cell r="H6" t="str">
            <v xml:space="preserve">BEZUIDENHOUT         </v>
          </cell>
          <cell r="I6" t="str">
            <v>PAA</v>
          </cell>
          <cell r="J6">
            <v>50704</v>
          </cell>
          <cell r="K6">
            <v>2.9756944444444444E-3</v>
          </cell>
          <cell r="M6">
            <v>4</v>
          </cell>
          <cell r="N6">
            <v>2</v>
          </cell>
          <cell r="O6" t="str">
            <v>JOSE</v>
          </cell>
          <cell r="P6" t="str">
            <v xml:space="preserve">FARIA         </v>
          </cell>
          <cell r="Q6" t="str">
            <v>JOH</v>
          </cell>
          <cell r="R6">
            <v>12412</v>
          </cell>
          <cell r="S6" t="str">
            <v>BERT</v>
          </cell>
          <cell r="T6" t="str">
            <v xml:space="preserve">MATRUJE         </v>
          </cell>
          <cell r="U6" t="str">
            <v>JOH</v>
          </cell>
          <cell r="V6">
            <v>10948</v>
          </cell>
          <cell r="W6">
            <v>3.225578703703704E-3</v>
          </cell>
          <cell r="Y6">
            <v>4</v>
          </cell>
          <cell r="Z6">
            <v>7</v>
          </cell>
          <cell r="AA6" t="str">
            <v>SIBONGAKONKE</v>
          </cell>
          <cell r="AB6" t="str">
            <v>GCWENSA</v>
          </cell>
          <cell r="AC6" t="str">
            <v>KIN</v>
          </cell>
          <cell r="AD6">
            <v>70752</v>
          </cell>
          <cell r="AE6" t="str">
            <v>FANELE</v>
          </cell>
          <cell r="AF6" t="str">
            <v>MKHUNYA</v>
          </cell>
          <cell r="AG6" t="str">
            <v>KIN</v>
          </cell>
          <cell r="AH6">
            <v>60537</v>
          </cell>
          <cell r="AI6">
            <v>3.1254629629629631E-3</v>
          </cell>
        </row>
        <row r="7">
          <cell r="A7">
            <v>5</v>
          </cell>
          <cell r="B7">
            <v>4</v>
          </cell>
          <cell r="C7" t="str">
            <v>KHANYISA</v>
          </cell>
          <cell r="D7" t="str">
            <v xml:space="preserve">NGXAKA         </v>
          </cell>
          <cell r="E7" t="str">
            <v>STF</v>
          </cell>
          <cell r="F7">
            <v>50718</v>
          </cell>
          <cell r="G7" t="str">
            <v>SIBONGELENI</v>
          </cell>
          <cell r="H7" t="str">
            <v xml:space="preserve">MZIMBA         </v>
          </cell>
          <cell r="I7" t="str">
            <v>STF</v>
          </cell>
          <cell r="J7">
            <v>50725</v>
          </cell>
          <cell r="K7">
            <v>3.1993055555555559E-3</v>
          </cell>
          <cell r="M7">
            <v>5</v>
          </cell>
          <cell r="N7">
            <v>3</v>
          </cell>
          <cell r="O7" t="str">
            <v>CAMURIN</v>
          </cell>
          <cell r="P7" t="str">
            <v xml:space="preserve">ABRAHAMS         </v>
          </cell>
          <cell r="Q7" t="str">
            <v>STE</v>
          </cell>
          <cell r="R7">
            <v>50420</v>
          </cell>
          <cell r="S7" t="str">
            <v>DALE</v>
          </cell>
          <cell r="T7" t="str">
            <v xml:space="preserve">PRETORIUS         </v>
          </cell>
          <cell r="U7" t="str">
            <v>STE</v>
          </cell>
          <cell r="V7">
            <v>50513</v>
          </cell>
          <cell r="W7">
            <v>3.334722222222222E-3</v>
          </cell>
          <cell r="Y7">
            <v>5</v>
          </cell>
          <cell r="Z7">
            <v>8</v>
          </cell>
          <cell r="AA7" t="str">
            <v>BREYTON</v>
          </cell>
          <cell r="AB7" t="str">
            <v xml:space="preserve">SIMONS         </v>
          </cell>
          <cell r="AC7" t="str">
            <v>PAA</v>
          </cell>
          <cell r="AD7">
            <v>50873</v>
          </cell>
          <cell r="AE7" t="str">
            <v>RYAN</v>
          </cell>
          <cell r="AF7" t="str">
            <v xml:space="preserve">BEZUIDENHOUT         </v>
          </cell>
          <cell r="AG7" t="str">
            <v>PAA</v>
          </cell>
          <cell r="AH7">
            <v>50704</v>
          </cell>
          <cell r="AI7">
            <v>3.1884259259259257E-3</v>
          </cell>
        </row>
        <row r="8">
          <cell r="A8">
            <v>6</v>
          </cell>
          <cell r="B8">
            <v>3</v>
          </cell>
          <cell r="C8" t="str">
            <v>JOSE</v>
          </cell>
          <cell r="D8" t="str">
            <v xml:space="preserve">FARIA         </v>
          </cell>
          <cell r="E8" t="str">
            <v>JOH</v>
          </cell>
          <cell r="F8">
            <v>12412</v>
          </cell>
          <cell r="G8" t="str">
            <v>BERT</v>
          </cell>
          <cell r="H8" t="str">
            <v xml:space="preserve">MATRUJE         </v>
          </cell>
          <cell r="I8" t="str">
            <v>JOH</v>
          </cell>
          <cell r="J8">
            <v>10948</v>
          </cell>
          <cell r="K8">
            <v>3.2401620370370375E-3</v>
          </cell>
          <cell r="N8">
            <v>1</v>
          </cell>
          <cell r="Y8">
            <v>6</v>
          </cell>
          <cell r="Z8">
            <v>6</v>
          </cell>
          <cell r="AA8" t="str">
            <v>LUNGELO</v>
          </cell>
          <cell r="AB8" t="str">
            <v>NDLOVU</v>
          </cell>
          <cell r="AC8" t="str">
            <v>DUB</v>
          </cell>
          <cell r="AD8">
            <v>12630</v>
          </cell>
          <cell r="AE8" t="str">
            <v>SABELO</v>
          </cell>
          <cell r="AF8" t="str">
            <v>NYEMBE</v>
          </cell>
          <cell r="AG8" t="str">
            <v>DUB</v>
          </cell>
          <cell r="AH8">
            <v>12629</v>
          </cell>
          <cell r="AI8">
            <v>3.198842592592593E-3</v>
          </cell>
        </row>
        <row r="9">
          <cell r="B9">
            <v>1</v>
          </cell>
          <cell r="N9">
            <v>7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Y9">
            <v>7</v>
          </cell>
          <cell r="Z9">
            <v>9</v>
          </cell>
          <cell r="AA9" t="str">
            <v>LOZARIO</v>
          </cell>
          <cell r="AB9" t="str">
            <v xml:space="preserve">THYSSEN         </v>
          </cell>
          <cell r="AC9" t="str">
            <v>PAA</v>
          </cell>
          <cell r="AD9">
            <v>50875</v>
          </cell>
          <cell r="AE9" t="str">
            <v>HAYWARD</v>
          </cell>
          <cell r="AF9" t="str">
            <v xml:space="preserve">GIBSON         </v>
          </cell>
          <cell r="AG9" t="str">
            <v>STF</v>
          </cell>
          <cell r="AH9">
            <v>50610</v>
          </cell>
          <cell r="AI9">
            <v>3.3887731481481477E-3</v>
          </cell>
        </row>
        <row r="10">
          <cell r="B10">
            <v>8</v>
          </cell>
          <cell r="N10">
            <v>8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Y10">
            <v>8</v>
          </cell>
          <cell r="Z10">
            <v>2</v>
          </cell>
          <cell r="AA10" t="str">
            <v>SIYAMTHANDA</v>
          </cell>
          <cell r="AB10" t="str">
            <v xml:space="preserve">QUMBELO         </v>
          </cell>
          <cell r="AC10" t="str">
            <v>SOW</v>
          </cell>
          <cell r="AD10">
            <v>10729</v>
          </cell>
          <cell r="AE10" t="str">
            <v>ASIBABALE</v>
          </cell>
          <cell r="AF10" t="str">
            <v xml:space="preserve">MPAMBANI         </v>
          </cell>
          <cell r="AG10" t="str">
            <v>SOW</v>
          </cell>
          <cell r="AH10">
            <v>12068</v>
          </cell>
          <cell r="AI10">
            <v>3.4313657407407405E-3</v>
          </cell>
        </row>
        <row r="11">
          <cell r="B11">
            <v>9</v>
          </cell>
          <cell r="N11">
            <v>9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Y11">
            <v>9</v>
          </cell>
          <cell r="Z11">
            <v>1</v>
          </cell>
          <cell r="AA11" t="str">
            <v>KHANYISA</v>
          </cell>
          <cell r="AB11" t="str">
            <v xml:space="preserve">NGXAKA         </v>
          </cell>
          <cell r="AC11" t="str">
            <v>STF</v>
          </cell>
          <cell r="AD11">
            <v>50718</v>
          </cell>
          <cell r="AE11" t="str">
            <v>SIBONGELENI</v>
          </cell>
          <cell r="AF11" t="str">
            <v xml:space="preserve">MZIMBA         </v>
          </cell>
          <cell r="AG11" t="str">
            <v>STF</v>
          </cell>
          <cell r="AH11">
            <v>50725</v>
          </cell>
          <cell r="AI11">
            <v>3.4708333333333331E-3</v>
          </cell>
        </row>
        <row r="13">
          <cell r="A13" t="str">
            <v>Event 2: U18 Boys 1000m K2 Heat 2</v>
          </cell>
        </row>
        <row r="14">
          <cell r="A14" t="str">
            <v>Pos</v>
          </cell>
          <cell r="B14" t="str">
            <v>Lane</v>
          </cell>
          <cell r="C14" t="str">
            <v>Name</v>
          </cell>
          <cell r="D14" t="str">
            <v>Surname</v>
          </cell>
          <cell r="E14" t="str">
            <v>Club</v>
          </cell>
          <cell r="F14" t="str">
            <v>CSA ID</v>
          </cell>
          <cell r="G14" t="str">
            <v>Name</v>
          </cell>
          <cell r="H14" t="str">
            <v>Surname</v>
          </cell>
          <cell r="I14" t="str">
            <v>Club</v>
          </cell>
          <cell r="J14" t="str">
            <v>CSA ID</v>
          </cell>
          <cell r="K14" t="str">
            <v>Time</v>
          </cell>
        </row>
        <row r="15">
          <cell r="A15">
            <v>1</v>
          </cell>
          <cell r="B15">
            <v>3</v>
          </cell>
          <cell r="C15" t="str">
            <v>LUKE</v>
          </cell>
          <cell r="D15" t="str">
            <v xml:space="preserve">LE ROUX    </v>
          </cell>
          <cell r="E15" t="str">
            <v>PEN</v>
          </cell>
          <cell r="F15">
            <v>12157</v>
          </cell>
          <cell r="G15" t="str">
            <v>JOSH</v>
          </cell>
          <cell r="H15" t="str">
            <v xml:space="preserve">SMITH     </v>
          </cell>
          <cell r="I15" t="str">
            <v>PEN</v>
          </cell>
          <cell r="J15">
            <v>12100</v>
          </cell>
          <cell r="K15">
            <v>2.8409722222222222E-3</v>
          </cell>
        </row>
        <row r="16">
          <cell r="A16">
            <v>2</v>
          </cell>
          <cell r="B16">
            <v>6</v>
          </cell>
          <cell r="C16" t="str">
            <v>LUNGELO</v>
          </cell>
          <cell r="D16" t="str">
            <v>NDLOVU</v>
          </cell>
          <cell r="E16" t="str">
            <v>DUB</v>
          </cell>
          <cell r="F16">
            <v>12630</v>
          </cell>
          <cell r="G16" t="str">
            <v>SABELO</v>
          </cell>
          <cell r="H16" t="str">
            <v>NYEMBE</v>
          </cell>
          <cell r="I16" t="str">
            <v>DUB</v>
          </cell>
          <cell r="J16">
            <v>12629</v>
          </cell>
          <cell r="K16">
            <v>3.0381944444444445E-3</v>
          </cell>
        </row>
        <row r="17">
          <cell r="A17">
            <v>3</v>
          </cell>
          <cell r="B17">
            <v>5</v>
          </cell>
          <cell r="C17" t="str">
            <v>SIYAMTHANDA</v>
          </cell>
          <cell r="D17" t="str">
            <v xml:space="preserve">QUMBELO         </v>
          </cell>
          <cell r="E17" t="str">
            <v>SOW</v>
          </cell>
          <cell r="F17">
            <v>10729</v>
          </cell>
          <cell r="G17" t="str">
            <v>ASIBABALE</v>
          </cell>
          <cell r="H17" t="str">
            <v xml:space="preserve">MPAMBANI         </v>
          </cell>
          <cell r="I17" t="str">
            <v>SOW</v>
          </cell>
          <cell r="J17">
            <v>12068</v>
          </cell>
          <cell r="K17">
            <v>3.210416666666667E-3</v>
          </cell>
        </row>
        <row r="18">
          <cell r="A18">
            <v>4</v>
          </cell>
          <cell r="B18">
            <v>2</v>
          </cell>
          <cell r="C18" t="str">
            <v>LOZARIO</v>
          </cell>
          <cell r="D18" t="str">
            <v xml:space="preserve">THYSSEN         </v>
          </cell>
          <cell r="E18" t="str">
            <v>PAA</v>
          </cell>
          <cell r="F18">
            <v>50875</v>
          </cell>
          <cell r="G18" t="str">
            <v>HAYWARD</v>
          </cell>
          <cell r="H18" t="str">
            <v xml:space="preserve">GIBSON         </v>
          </cell>
          <cell r="I18" t="str">
            <v>STF</v>
          </cell>
          <cell r="J18">
            <v>50610</v>
          </cell>
          <cell r="K18">
            <v>3.2565972222222219E-3</v>
          </cell>
        </row>
        <row r="19">
          <cell r="A19">
            <v>5</v>
          </cell>
          <cell r="B19">
            <v>4</v>
          </cell>
          <cell r="C19" t="str">
            <v>CAMURIN</v>
          </cell>
          <cell r="D19" t="str">
            <v xml:space="preserve">ABRAHAMS         </v>
          </cell>
          <cell r="E19" t="str">
            <v>STE</v>
          </cell>
          <cell r="F19">
            <v>50420</v>
          </cell>
          <cell r="G19" t="str">
            <v>DALE</v>
          </cell>
          <cell r="H19" t="str">
            <v xml:space="preserve">PRETORIUS         </v>
          </cell>
          <cell r="I19" t="str">
            <v>STE</v>
          </cell>
          <cell r="J19">
            <v>50513</v>
          </cell>
          <cell r="K19">
            <v>3.4158564814814815E-3</v>
          </cell>
        </row>
        <row r="20">
          <cell r="B20">
            <v>1</v>
          </cell>
        </row>
        <row r="21">
          <cell r="B21">
            <v>7</v>
          </cell>
        </row>
        <row r="22">
          <cell r="B22">
            <v>8</v>
          </cell>
        </row>
        <row r="23">
          <cell r="B23">
            <v>9</v>
          </cell>
        </row>
        <row r="25">
          <cell r="A25" t="str">
            <v>Event 46: U14/U16 Girls 1000m K2 Final</v>
          </cell>
        </row>
        <row r="26">
          <cell r="A26" t="str">
            <v>Pos</v>
          </cell>
          <cell r="B26" t="str">
            <v>Lane</v>
          </cell>
          <cell r="C26" t="str">
            <v>Name</v>
          </cell>
          <cell r="D26" t="str">
            <v>Surname</v>
          </cell>
          <cell r="E26" t="str">
            <v>Club</v>
          </cell>
          <cell r="F26" t="str">
            <v>CSA ID</v>
          </cell>
          <cell r="G26" t="str">
            <v>Name</v>
          </cell>
          <cell r="H26" t="str">
            <v>Surname</v>
          </cell>
          <cell r="I26" t="str">
            <v>Club</v>
          </cell>
          <cell r="J26" t="str">
            <v>CSA ID</v>
          </cell>
          <cell r="K26" t="str">
            <v>Time</v>
          </cell>
        </row>
        <row r="27">
          <cell r="A27">
            <v>1</v>
          </cell>
          <cell r="B27" t="str">
            <v>U16</v>
          </cell>
          <cell r="C27" t="str">
            <v>HOLLY</v>
          </cell>
          <cell r="D27" t="str">
            <v xml:space="preserve">SMITH     </v>
          </cell>
          <cell r="E27" t="str">
            <v>PEN</v>
          </cell>
          <cell r="F27">
            <v>50735</v>
          </cell>
          <cell r="G27" t="str">
            <v>GEORGIA</v>
          </cell>
          <cell r="H27" t="str">
            <v xml:space="preserve">SINGE     </v>
          </cell>
          <cell r="I27" t="str">
            <v>FHBSC</v>
          </cell>
          <cell r="J27">
            <v>12639</v>
          </cell>
          <cell r="K27">
            <v>3.4418981481481484E-3</v>
          </cell>
        </row>
        <row r="28">
          <cell r="A28">
            <v>2</v>
          </cell>
          <cell r="B28" t="str">
            <v>U16</v>
          </cell>
          <cell r="C28" t="str">
            <v>THANDEKA</v>
          </cell>
          <cell r="D28" t="str">
            <v xml:space="preserve">NDLOVU         </v>
          </cell>
          <cell r="E28" t="str">
            <v>KIN</v>
          </cell>
          <cell r="F28">
            <v>61224</v>
          </cell>
          <cell r="G28" t="str">
            <v>LUYANDA</v>
          </cell>
          <cell r="H28" t="str">
            <v>MKHUNYA</v>
          </cell>
          <cell r="I28" t="str">
            <v>KIN</v>
          </cell>
          <cell r="J28">
            <v>61409</v>
          </cell>
          <cell r="K28">
            <v>4.0414351851851852E-3</v>
          </cell>
        </row>
        <row r="29">
          <cell r="A29">
            <v>3</v>
          </cell>
          <cell r="B29" t="str">
            <v>U14</v>
          </cell>
          <cell r="C29" t="str">
            <v>EMMA</v>
          </cell>
          <cell r="D29" t="str">
            <v xml:space="preserve">PRIVETT     </v>
          </cell>
          <cell r="E29" t="str">
            <v>STF</v>
          </cell>
          <cell r="F29">
            <v>50716</v>
          </cell>
          <cell r="G29" t="str">
            <v>LORNA</v>
          </cell>
          <cell r="H29" t="str">
            <v xml:space="preserve">KERNAHAN     </v>
          </cell>
          <cell r="I29" t="str">
            <v>DAB</v>
          </cell>
          <cell r="J29">
            <v>11379</v>
          </cell>
          <cell r="K29">
            <v>4.0951388888888886E-3</v>
          </cell>
        </row>
        <row r="30">
          <cell r="A30">
            <v>4</v>
          </cell>
          <cell r="B30" t="str">
            <v>U16</v>
          </cell>
          <cell r="C30" t="str">
            <v>TIA</v>
          </cell>
          <cell r="D30" t="str">
            <v>HECTOR</v>
          </cell>
          <cell r="E30" t="str">
            <v>PAA</v>
          </cell>
          <cell r="F30">
            <v>50581</v>
          </cell>
          <cell r="G30" t="str">
            <v>WHITNEY</v>
          </cell>
          <cell r="H30" t="str">
            <v xml:space="preserve">APPOLIS         </v>
          </cell>
          <cell r="I30" t="str">
            <v>PAA</v>
          </cell>
          <cell r="J30">
            <v>50577</v>
          </cell>
          <cell r="K30">
            <v>4.102546296296296E-3</v>
          </cell>
        </row>
        <row r="31">
          <cell r="A31">
            <v>5</v>
          </cell>
          <cell r="B31" t="str">
            <v>U14</v>
          </cell>
          <cell r="C31" t="str">
            <v>KATELYNN</v>
          </cell>
          <cell r="D31" t="str">
            <v xml:space="preserve">VRV Oudtshoorn  </v>
          </cell>
          <cell r="E31" t="str">
            <v>ACD</v>
          </cell>
          <cell r="F31">
            <v>12421</v>
          </cell>
          <cell r="G31" t="str">
            <v>KEILAH</v>
          </cell>
          <cell r="H31" t="str">
            <v xml:space="preserve">VRV Oudtshoorn  </v>
          </cell>
          <cell r="I31" t="str">
            <v>ACD</v>
          </cell>
          <cell r="J31">
            <v>12422</v>
          </cell>
          <cell r="K31">
            <v>4.1333333333333335E-3</v>
          </cell>
        </row>
        <row r="32">
          <cell r="A32">
            <v>6</v>
          </cell>
          <cell r="B32" t="str">
            <v>U14</v>
          </cell>
          <cell r="C32" t="str">
            <v>ANDISWA</v>
          </cell>
          <cell r="D32" t="str">
            <v>TSHANGASE</v>
          </cell>
          <cell r="E32" t="str">
            <v>DUB</v>
          </cell>
          <cell r="F32">
            <v>13418</v>
          </cell>
          <cell r="G32" t="str">
            <v>VUYILE</v>
          </cell>
          <cell r="H32" t="str">
            <v>MBEJE</v>
          </cell>
          <cell r="I32" t="str">
            <v>DUB</v>
          </cell>
          <cell r="J32">
            <v>13268</v>
          </cell>
          <cell r="K32">
            <v>4.4416666666666667E-3</v>
          </cell>
        </row>
        <row r="33">
          <cell r="A33">
            <v>7</v>
          </cell>
          <cell r="B33" t="str">
            <v>U16</v>
          </cell>
          <cell r="C33" t="str">
            <v>LESEDI</v>
          </cell>
          <cell r="D33" t="str">
            <v xml:space="preserve">BOBO         </v>
          </cell>
          <cell r="E33" t="str">
            <v>SOW</v>
          </cell>
          <cell r="F33">
            <v>11616</v>
          </cell>
          <cell r="G33" t="str">
            <v>AMBER</v>
          </cell>
          <cell r="H33" t="str">
            <v xml:space="preserve">DARIES         </v>
          </cell>
          <cell r="I33" t="str">
            <v>PAA</v>
          </cell>
          <cell r="J33">
            <v>12250</v>
          </cell>
          <cell r="K33">
            <v>4.4461805555555556E-3</v>
          </cell>
        </row>
        <row r="34">
          <cell r="A34">
            <v>8</v>
          </cell>
          <cell r="B34" t="str">
            <v>U16</v>
          </cell>
          <cell r="C34" t="str">
            <v>KEESHIA</v>
          </cell>
          <cell r="D34" t="str">
            <v xml:space="preserve">LACKAY         </v>
          </cell>
          <cell r="E34" t="str">
            <v>STE</v>
          </cell>
          <cell r="F34">
            <v>12113</v>
          </cell>
          <cell r="G34" t="str">
            <v>JORDAN-LEE</v>
          </cell>
          <cell r="H34" t="str">
            <v xml:space="preserve">PLAATJIES         </v>
          </cell>
          <cell r="I34" t="str">
            <v>STE</v>
          </cell>
          <cell r="J34">
            <v>510</v>
          </cell>
          <cell r="K34">
            <v>4.7377314814814808E-3</v>
          </cell>
        </row>
        <row r="35">
          <cell r="A35">
            <v>9</v>
          </cell>
          <cell r="B35" t="str">
            <v>U14</v>
          </cell>
          <cell r="C35" t="str">
            <v>LECETIA</v>
          </cell>
          <cell r="D35" t="str">
            <v xml:space="preserve">LESCH         </v>
          </cell>
          <cell r="E35" t="str">
            <v>STE</v>
          </cell>
          <cell r="F35">
            <v>12704</v>
          </cell>
          <cell r="G35" t="str">
            <v>EMMERENTIA</v>
          </cell>
          <cell r="H35" t="str">
            <v xml:space="preserve">LESCH         </v>
          </cell>
          <cell r="I35" t="str">
            <v>STE</v>
          </cell>
          <cell r="J35">
            <v>12703</v>
          </cell>
          <cell r="K35">
            <v>4.8943287037037037E-3</v>
          </cell>
        </row>
        <row r="37">
          <cell r="A37" t="str">
            <v>Event 47: U18 Girls 1000m K2 Final</v>
          </cell>
        </row>
        <row r="38">
          <cell r="A38" t="str">
            <v>Pos</v>
          </cell>
          <cell r="B38" t="str">
            <v>Lane</v>
          </cell>
          <cell r="C38" t="str">
            <v>Name</v>
          </cell>
          <cell r="D38" t="str">
            <v>Surname</v>
          </cell>
          <cell r="E38" t="str">
            <v>Club</v>
          </cell>
          <cell r="F38" t="str">
            <v>CSA ID</v>
          </cell>
          <cell r="G38" t="str">
            <v>Name</v>
          </cell>
          <cell r="H38" t="str">
            <v>Surname</v>
          </cell>
          <cell r="I38" t="str">
            <v>Club</v>
          </cell>
          <cell r="J38" t="str">
            <v>CSA ID</v>
          </cell>
          <cell r="K38" t="str">
            <v>Time</v>
          </cell>
        </row>
        <row r="39">
          <cell r="A39">
            <v>1</v>
          </cell>
          <cell r="B39">
            <v>6</v>
          </cell>
          <cell r="C39" t="str">
            <v>SASKIA</v>
          </cell>
          <cell r="D39" t="str">
            <v xml:space="preserve">HOCKLY     </v>
          </cell>
          <cell r="E39" t="str">
            <v>UMH</v>
          </cell>
          <cell r="F39">
            <v>61302</v>
          </cell>
          <cell r="G39" t="str">
            <v>VALMAJEAN</v>
          </cell>
          <cell r="H39" t="str">
            <v xml:space="preserve">HOCKLY     </v>
          </cell>
          <cell r="I39" t="str">
            <v>UMH</v>
          </cell>
          <cell r="J39">
            <v>61303</v>
          </cell>
          <cell r="K39">
            <v>3.2849537037037036E-3</v>
          </cell>
        </row>
        <row r="40">
          <cell r="A40">
            <v>2</v>
          </cell>
          <cell r="B40">
            <v>5</v>
          </cell>
          <cell r="C40" t="str">
            <v>NERIYAH</v>
          </cell>
          <cell r="D40" t="str">
            <v xml:space="preserve">DILL     </v>
          </cell>
          <cell r="E40" t="str">
            <v>STF</v>
          </cell>
          <cell r="F40">
            <v>50866</v>
          </cell>
          <cell r="G40" t="str">
            <v>AMY</v>
          </cell>
          <cell r="H40" t="str">
            <v xml:space="preserve">DUFFETT     </v>
          </cell>
          <cell r="I40" t="str">
            <v>STF</v>
          </cell>
          <cell r="J40">
            <v>50659</v>
          </cell>
          <cell r="K40">
            <v>3.3751157407407406E-3</v>
          </cell>
        </row>
        <row r="41">
          <cell r="A41">
            <v>3</v>
          </cell>
          <cell r="B41">
            <v>3</v>
          </cell>
          <cell r="C41" t="str">
            <v>BABETTE</v>
          </cell>
          <cell r="D41" t="str">
            <v xml:space="preserve">VAN ROOYEN    </v>
          </cell>
          <cell r="E41" t="str">
            <v>PEN</v>
          </cell>
          <cell r="F41">
            <v>13333</v>
          </cell>
          <cell r="G41" t="str">
            <v>CHIARA</v>
          </cell>
          <cell r="H41" t="str">
            <v xml:space="preserve">VORSTER     </v>
          </cell>
          <cell r="I41" t="str">
            <v>PEN</v>
          </cell>
          <cell r="J41">
            <v>12424</v>
          </cell>
          <cell r="K41">
            <v>3.4596064814814815E-3</v>
          </cell>
        </row>
        <row r="42">
          <cell r="A42">
            <v>4</v>
          </cell>
          <cell r="B42">
            <v>1</v>
          </cell>
          <cell r="C42" t="str">
            <v>CAITLYN</v>
          </cell>
          <cell r="D42" t="str">
            <v xml:space="preserve">EVANS     </v>
          </cell>
          <cell r="E42" t="str">
            <v>DAB</v>
          </cell>
          <cell r="F42">
            <v>10832</v>
          </cell>
          <cell r="G42" t="str">
            <v>HELEN</v>
          </cell>
          <cell r="H42" t="str">
            <v xml:space="preserve">JANSEN VAN VUUREN   </v>
          </cell>
          <cell r="I42" t="str">
            <v>VIC</v>
          </cell>
          <cell r="J42">
            <v>10254</v>
          </cell>
          <cell r="K42">
            <v>3.5747685185185188E-3</v>
          </cell>
        </row>
        <row r="43">
          <cell r="A43">
            <v>5</v>
          </cell>
          <cell r="B43">
            <v>4</v>
          </cell>
          <cell r="C43" t="str">
            <v>KERRY</v>
          </cell>
          <cell r="D43" t="str">
            <v xml:space="preserve">ELLIOTT     </v>
          </cell>
          <cell r="E43" t="str">
            <v>BOR</v>
          </cell>
          <cell r="F43">
            <v>41908</v>
          </cell>
          <cell r="G43" t="str">
            <v>NINA</v>
          </cell>
          <cell r="H43" t="str">
            <v xml:space="preserve">CALLEBAUT     </v>
          </cell>
          <cell r="I43" t="str">
            <v>ECVC</v>
          </cell>
          <cell r="J43">
            <v>47519</v>
          </cell>
          <cell r="K43">
            <v>4.0542824074074075E-3</v>
          </cell>
        </row>
        <row r="44">
          <cell r="A44">
            <v>6</v>
          </cell>
          <cell r="B44">
            <v>8</v>
          </cell>
          <cell r="C44" t="str">
            <v>BAZOTHINI</v>
          </cell>
          <cell r="D44" t="str">
            <v xml:space="preserve">GCWENSA         </v>
          </cell>
          <cell r="E44" t="str">
            <v>KIN</v>
          </cell>
          <cell r="F44">
            <v>61232</v>
          </cell>
          <cell r="G44" t="str">
            <v>SIBONGILE</v>
          </cell>
          <cell r="H44" t="str">
            <v xml:space="preserve">RENGQE         </v>
          </cell>
          <cell r="I44" t="str">
            <v>SOW</v>
          </cell>
          <cell r="J44">
            <v>12074</v>
          </cell>
          <cell r="K44">
            <v>4.3866898148148146E-3</v>
          </cell>
        </row>
        <row r="45">
          <cell r="B45">
            <v>2</v>
          </cell>
        </row>
        <row r="46">
          <cell r="B46">
            <v>7</v>
          </cell>
        </row>
        <row r="47">
          <cell r="B47">
            <v>9</v>
          </cell>
        </row>
        <row r="49">
          <cell r="A49" t="str">
            <v>Event 48: All Ages Women 1000m K2 Final</v>
          </cell>
        </row>
        <row r="50">
          <cell r="A50" t="str">
            <v>Pos</v>
          </cell>
          <cell r="B50" t="str">
            <v>Lane</v>
          </cell>
          <cell r="C50" t="str">
            <v>Name</v>
          </cell>
          <cell r="D50" t="str">
            <v>Surname</v>
          </cell>
          <cell r="E50" t="str">
            <v>Club</v>
          </cell>
          <cell r="F50" t="str">
            <v>CSA ID</v>
          </cell>
          <cell r="G50" t="str">
            <v>Name</v>
          </cell>
          <cell r="H50" t="str">
            <v>Surname</v>
          </cell>
          <cell r="I50" t="str">
            <v>Club</v>
          </cell>
          <cell r="J50" t="str">
            <v>CSA ID</v>
          </cell>
          <cell r="K50" t="str">
            <v>Time</v>
          </cell>
        </row>
        <row r="51">
          <cell r="A51">
            <v>1</v>
          </cell>
          <cell r="B51">
            <v>3</v>
          </cell>
          <cell r="C51" t="str">
            <v>NOSIPHO</v>
          </cell>
          <cell r="D51" t="str">
            <v>MTHEMBU</v>
          </cell>
          <cell r="E51" t="str">
            <v>UMZ</v>
          </cell>
          <cell r="F51">
            <v>70850</v>
          </cell>
          <cell r="G51" t="str">
            <v>LUYANDA</v>
          </cell>
          <cell r="H51" t="str">
            <v>MTHEMBU</v>
          </cell>
          <cell r="I51" t="str">
            <v>UMZ</v>
          </cell>
          <cell r="J51">
            <v>76989</v>
          </cell>
          <cell r="K51">
            <v>4.1435185185185186E-3</v>
          </cell>
        </row>
        <row r="52">
          <cell r="B52">
            <v>6</v>
          </cell>
        </row>
        <row r="53">
          <cell r="B53">
            <v>1</v>
          </cell>
        </row>
        <row r="54">
          <cell r="B54">
            <v>2</v>
          </cell>
        </row>
        <row r="55">
          <cell r="B55">
            <v>4</v>
          </cell>
        </row>
        <row r="56">
          <cell r="B56">
            <v>5</v>
          </cell>
        </row>
        <row r="57">
          <cell r="B57">
            <v>7</v>
          </cell>
        </row>
        <row r="58">
          <cell r="B58">
            <v>8</v>
          </cell>
        </row>
        <row r="59">
          <cell r="B59">
            <v>9</v>
          </cell>
        </row>
        <row r="61">
          <cell r="A61" t="str">
            <v>Event 53: All Ages Men 1000m K2 Final</v>
          </cell>
        </row>
        <row r="62">
          <cell r="A62" t="str">
            <v>Pos</v>
          </cell>
          <cell r="B62" t="str">
            <v>Lane</v>
          </cell>
          <cell r="C62" t="str">
            <v>Name</v>
          </cell>
          <cell r="D62" t="str">
            <v>Surname</v>
          </cell>
          <cell r="E62" t="str">
            <v>Club</v>
          </cell>
          <cell r="F62" t="str">
            <v>CSA ID</v>
          </cell>
          <cell r="G62" t="str">
            <v>Name</v>
          </cell>
          <cell r="H62" t="str">
            <v>Surname</v>
          </cell>
          <cell r="I62" t="str">
            <v>Club</v>
          </cell>
          <cell r="J62" t="str">
            <v>CSA ID</v>
          </cell>
          <cell r="K62" t="str">
            <v>Time</v>
          </cell>
        </row>
        <row r="63">
          <cell r="A63">
            <v>1</v>
          </cell>
          <cell r="B63" t="str">
            <v>S</v>
          </cell>
          <cell r="C63" t="str">
            <v>HAMISH</v>
          </cell>
          <cell r="D63" t="str">
            <v xml:space="preserve">LOVEMORE     </v>
          </cell>
          <cell r="E63" t="str">
            <v>KIN</v>
          </cell>
          <cell r="F63">
            <v>70810</v>
          </cell>
          <cell r="G63" t="str">
            <v>MARK</v>
          </cell>
          <cell r="H63" t="str">
            <v xml:space="preserve">KEELING         </v>
          </cell>
          <cell r="I63" t="str">
            <v>FHBSC</v>
          </cell>
          <cell r="J63">
            <v>50284</v>
          </cell>
          <cell r="K63">
            <v>2.7560185185185183E-3</v>
          </cell>
        </row>
        <row r="64">
          <cell r="A64">
            <v>2</v>
          </cell>
          <cell r="B64" t="str">
            <v>S</v>
          </cell>
          <cell r="C64" t="str">
            <v>SCOTT</v>
          </cell>
          <cell r="D64" t="str">
            <v xml:space="preserve">HUMPHRY     </v>
          </cell>
          <cell r="E64" t="str">
            <v>DOL</v>
          </cell>
          <cell r="F64">
            <v>8877</v>
          </cell>
          <cell r="G64" t="str">
            <v>ALEX</v>
          </cell>
          <cell r="H64" t="str">
            <v xml:space="preserve">MASINA     </v>
          </cell>
          <cell r="I64" t="str">
            <v>MIC</v>
          </cell>
          <cell r="J64">
            <v>2122</v>
          </cell>
          <cell r="K64">
            <v>2.9335648148148146E-3</v>
          </cell>
        </row>
        <row r="65">
          <cell r="A65">
            <v>3</v>
          </cell>
          <cell r="B65" t="str">
            <v>U23</v>
          </cell>
          <cell r="C65" t="str">
            <v>JONNY</v>
          </cell>
          <cell r="D65" t="str">
            <v xml:space="preserve">LUCAS     </v>
          </cell>
          <cell r="E65" t="str">
            <v>PEN</v>
          </cell>
          <cell r="F65">
            <v>12328</v>
          </cell>
          <cell r="G65" t="str">
            <v>DYLLAN</v>
          </cell>
          <cell r="H65" t="str">
            <v xml:space="preserve">FARRELL     </v>
          </cell>
          <cell r="I65" t="str">
            <v>PEN</v>
          </cell>
          <cell r="J65">
            <v>12160</v>
          </cell>
          <cell r="K65">
            <v>2.9847222222222224E-3</v>
          </cell>
        </row>
        <row r="66">
          <cell r="A66">
            <v>4</v>
          </cell>
          <cell r="B66" t="str">
            <v>S</v>
          </cell>
          <cell r="C66" t="str">
            <v>MSAWENKOSI</v>
          </cell>
          <cell r="D66" t="str">
            <v>MTOLO</v>
          </cell>
          <cell r="E66" t="str">
            <v>DUB</v>
          </cell>
          <cell r="F66">
            <v>70576</v>
          </cell>
          <cell r="G66" t="str">
            <v>THABANI</v>
          </cell>
          <cell r="H66" t="str">
            <v>MSIA</v>
          </cell>
          <cell r="I66" t="str">
            <v>DUB</v>
          </cell>
          <cell r="J66">
            <v>60038</v>
          </cell>
          <cell r="K66">
            <v>3.0453703703703706E-3</v>
          </cell>
        </row>
        <row r="67">
          <cell r="A67">
            <v>5</v>
          </cell>
          <cell r="B67" t="str">
            <v>U23</v>
          </cell>
          <cell r="C67" t="str">
            <v>BENJAMIN</v>
          </cell>
          <cell r="D67" t="str">
            <v xml:space="preserve">MNTONINTSHI         </v>
          </cell>
          <cell r="E67" t="str">
            <v>SOW</v>
          </cell>
          <cell r="F67">
            <v>10725</v>
          </cell>
          <cell r="G67" t="str">
            <v>WONGAMA</v>
          </cell>
          <cell r="H67" t="str">
            <v xml:space="preserve">MAKASI         </v>
          </cell>
          <cell r="I67" t="str">
            <v>SOW</v>
          </cell>
          <cell r="J67">
            <v>10266</v>
          </cell>
          <cell r="K67">
            <v>3.0513888888888886E-3</v>
          </cell>
        </row>
        <row r="68">
          <cell r="A68">
            <v>6</v>
          </cell>
          <cell r="B68" t="str">
            <v>U23</v>
          </cell>
          <cell r="C68" t="str">
            <v>KWANDOKUHLE</v>
          </cell>
          <cell r="D68" t="str">
            <v xml:space="preserve">MZOLO         </v>
          </cell>
          <cell r="E68" t="str">
            <v>SOW</v>
          </cell>
          <cell r="F68">
            <v>60301</v>
          </cell>
          <cell r="G68" t="str">
            <v>SANELE</v>
          </cell>
          <cell r="H68" t="str">
            <v>MBANJWA</v>
          </cell>
          <cell r="I68" t="str">
            <v>DUB</v>
          </cell>
          <cell r="J68">
            <v>76991</v>
          </cell>
          <cell r="K68">
            <v>3.2923611111111109E-3</v>
          </cell>
        </row>
        <row r="69">
          <cell r="A69">
            <v>7</v>
          </cell>
          <cell r="B69" t="str">
            <v>SV</v>
          </cell>
          <cell r="C69" t="str">
            <v>NKOSI</v>
          </cell>
          <cell r="D69" t="str">
            <v xml:space="preserve">MZOLO         </v>
          </cell>
          <cell r="E69" t="str">
            <v>SOW</v>
          </cell>
          <cell r="F69">
            <v>2345</v>
          </cell>
          <cell r="G69" t="str">
            <v>SEAN</v>
          </cell>
          <cell r="H69" t="str">
            <v>PRIVETT</v>
          </cell>
          <cell r="I69" t="str">
            <v>STF</v>
          </cell>
          <cell r="J69">
            <v>5182</v>
          </cell>
          <cell r="K69">
            <v>3.3318287037037036E-3</v>
          </cell>
        </row>
        <row r="70">
          <cell r="B70">
            <v>6</v>
          </cell>
        </row>
        <row r="71">
          <cell r="B71">
            <v>1</v>
          </cell>
        </row>
        <row r="73">
          <cell r="A73" t="str">
            <v>Event 54: U16 Boys 1000m K2 Final</v>
          </cell>
        </row>
        <row r="74">
          <cell r="A74" t="str">
            <v>Pos</v>
          </cell>
          <cell r="B74" t="str">
            <v>Lane</v>
          </cell>
          <cell r="C74" t="str">
            <v>Name</v>
          </cell>
          <cell r="D74" t="str">
            <v>Surname</v>
          </cell>
          <cell r="E74" t="str">
            <v>Club</v>
          </cell>
          <cell r="F74" t="str">
            <v>CSA ID</v>
          </cell>
          <cell r="G74" t="str">
            <v>Name</v>
          </cell>
          <cell r="H74" t="str">
            <v>Surname</v>
          </cell>
          <cell r="I74" t="str">
            <v>Club</v>
          </cell>
          <cell r="J74" t="str">
            <v>CSA ID</v>
          </cell>
          <cell r="K74" t="str">
            <v>Time</v>
          </cell>
        </row>
        <row r="75">
          <cell r="A75">
            <v>1</v>
          </cell>
          <cell r="B75">
            <v>2</v>
          </cell>
          <cell r="C75" t="str">
            <v>JORDAN</v>
          </cell>
          <cell r="D75" t="str">
            <v xml:space="preserve">KLOPPER     </v>
          </cell>
          <cell r="E75" t="str">
            <v>DAB</v>
          </cell>
          <cell r="F75">
            <v>10109</v>
          </cell>
          <cell r="G75" t="str">
            <v>BRUNO</v>
          </cell>
          <cell r="H75" t="str">
            <v xml:space="preserve">COCHRANE     </v>
          </cell>
          <cell r="I75" t="str">
            <v>DAB</v>
          </cell>
          <cell r="J75">
            <v>11844</v>
          </cell>
          <cell r="K75">
            <v>3.0322916666666671E-3</v>
          </cell>
        </row>
        <row r="76">
          <cell r="A76">
            <v>2</v>
          </cell>
          <cell r="B76">
            <v>4</v>
          </cell>
          <cell r="C76" t="str">
            <v>ZAK</v>
          </cell>
          <cell r="D76" t="str">
            <v xml:space="preserve">JACOBS     </v>
          </cell>
          <cell r="E76" t="str">
            <v>PEN</v>
          </cell>
          <cell r="F76">
            <v>50814</v>
          </cell>
          <cell r="G76" t="str">
            <v>CODY</v>
          </cell>
          <cell r="H76" t="str">
            <v xml:space="preserve">STALLARD     </v>
          </cell>
          <cell r="I76" t="str">
            <v>PEN</v>
          </cell>
          <cell r="J76">
            <v>12645</v>
          </cell>
          <cell r="K76">
            <v>3.0324074074074073E-3</v>
          </cell>
        </row>
        <row r="77">
          <cell r="A77">
            <v>3</v>
          </cell>
          <cell r="B77">
            <v>3</v>
          </cell>
          <cell r="C77" t="str">
            <v>TYDE</v>
          </cell>
          <cell r="D77" t="str">
            <v xml:space="preserve">MALHERBE     </v>
          </cell>
          <cell r="E77" t="str">
            <v>BOR</v>
          </cell>
          <cell r="F77">
            <v>47603</v>
          </cell>
          <cell r="G77" t="str">
            <v>DANIEL</v>
          </cell>
          <cell r="H77" t="str">
            <v xml:space="preserve">VAN ZYL-SMIT    </v>
          </cell>
          <cell r="I77" t="str">
            <v>BOR</v>
          </cell>
          <cell r="J77">
            <v>47606</v>
          </cell>
          <cell r="K77">
            <v>3.287962962962963E-3</v>
          </cell>
        </row>
        <row r="78">
          <cell r="A78">
            <v>4</v>
          </cell>
          <cell r="B78">
            <v>8</v>
          </cell>
          <cell r="C78" t="str">
            <v>SENZO</v>
          </cell>
          <cell r="D78" t="str">
            <v>NGCOBO</v>
          </cell>
          <cell r="E78" t="str">
            <v>SSSC</v>
          </cell>
          <cell r="F78">
            <v>60743</v>
          </cell>
          <cell r="G78" t="str">
            <v>WANDILE</v>
          </cell>
          <cell r="H78" t="str">
            <v>DUBE</v>
          </cell>
          <cell r="I78" t="str">
            <v>SSSC</v>
          </cell>
          <cell r="J78">
            <v>61472</v>
          </cell>
          <cell r="K78">
            <v>3.3412037037037039E-3</v>
          </cell>
        </row>
        <row r="79">
          <cell r="A79">
            <v>5</v>
          </cell>
          <cell r="B79">
            <v>6</v>
          </cell>
          <cell r="C79" t="str">
            <v>SIKHANYISELE</v>
          </cell>
          <cell r="D79" t="str">
            <v xml:space="preserve">DEKEDA         </v>
          </cell>
          <cell r="E79" t="str">
            <v>SOW</v>
          </cell>
          <cell r="F79">
            <v>11719</v>
          </cell>
          <cell r="G79" t="str">
            <v>NKOSKHONA</v>
          </cell>
          <cell r="H79" t="str">
            <v xml:space="preserve">MAKASI         </v>
          </cell>
          <cell r="I79" t="str">
            <v>SOW</v>
          </cell>
          <cell r="J79">
            <v>11850</v>
          </cell>
          <cell r="K79">
            <v>3.3824074074074073E-3</v>
          </cell>
        </row>
        <row r="80">
          <cell r="A80">
            <v>6</v>
          </cell>
          <cell r="B80">
            <v>7</v>
          </cell>
          <cell r="C80" t="str">
            <v>NKANYEZI</v>
          </cell>
          <cell r="D80" t="str">
            <v>HLONGWANE</v>
          </cell>
          <cell r="E80" t="str">
            <v>DUB</v>
          </cell>
          <cell r="F80">
            <v>12300</v>
          </cell>
          <cell r="G80" t="str">
            <v>MTHOKOZISI</v>
          </cell>
          <cell r="H80" t="str">
            <v>MGENGE</v>
          </cell>
          <cell r="I80" t="str">
            <v>DUB</v>
          </cell>
          <cell r="J80">
            <v>12301</v>
          </cell>
          <cell r="K80">
            <v>3.4234953703703701E-3</v>
          </cell>
        </row>
        <row r="81">
          <cell r="A81">
            <v>7</v>
          </cell>
          <cell r="B81">
            <v>1</v>
          </cell>
          <cell r="C81" t="str">
            <v>OWETHU</v>
          </cell>
          <cell r="D81" t="str">
            <v xml:space="preserve">DUNA         </v>
          </cell>
          <cell r="E81" t="str">
            <v>SOW</v>
          </cell>
          <cell r="F81">
            <v>3584</v>
          </cell>
          <cell r="G81" t="str">
            <v>NTANDO</v>
          </cell>
          <cell r="H81" t="str">
            <v>SHOZI</v>
          </cell>
          <cell r="I81" t="str">
            <v>UMZ</v>
          </cell>
          <cell r="J81">
            <v>61414</v>
          </cell>
          <cell r="K81">
            <v>3.5711805555555553E-3</v>
          </cell>
        </row>
        <row r="82">
          <cell r="A82">
            <v>8</v>
          </cell>
          <cell r="B82">
            <v>5</v>
          </cell>
          <cell r="C82" t="str">
            <v>ABONGILE</v>
          </cell>
          <cell r="D82" t="str">
            <v>SGONYELA</v>
          </cell>
          <cell r="E82" t="str">
            <v>STF</v>
          </cell>
          <cell r="F82">
            <v>50769</v>
          </cell>
          <cell r="G82" t="str">
            <v>SIBUSISO</v>
          </cell>
          <cell r="H82" t="str">
            <v xml:space="preserve">MBIKO         </v>
          </cell>
          <cell r="I82" t="str">
            <v>STF</v>
          </cell>
          <cell r="J82">
            <v>50891</v>
          </cell>
          <cell r="K82">
            <v>3.9245370370370371E-3</v>
          </cell>
        </row>
        <row r="83">
          <cell r="B83">
            <v>9</v>
          </cell>
        </row>
        <row r="85">
          <cell r="A85" t="str">
            <v>Event 55: U14 Boys 1000m K2 Final</v>
          </cell>
        </row>
        <row r="86">
          <cell r="A86" t="str">
            <v>Pos</v>
          </cell>
          <cell r="B86" t="str">
            <v>Lane</v>
          </cell>
          <cell r="C86" t="str">
            <v>Name</v>
          </cell>
          <cell r="D86" t="str">
            <v>Surname</v>
          </cell>
          <cell r="E86" t="str">
            <v>Club</v>
          </cell>
          <cell r="F86" t="str">
            <v>CSA ID</v>
          </cell>
          <cell r="G86" t="str">
            <v>Name</v>
          </cell>
          <cell r="H86" t="str">
            <v>Surname</v>
          </cell>
          <cell r="I86" t="str">
            <v>Club</v>
          </cell>
          <cell r="J86" t="str">
            <v>CSA ID</v>
          </cell>
          <cell r="K86" t="str">
            <v>Time</v>
          </cell>
        </row>
        <row r="87">
          <cell r="A87">
            <v>1</v>
          </cell>
          <cell r="B87">
            <v>3</v>
          </cell>
          <cell r="C87" t="str">
            <v>RYLEY</v>
          </cell>
          <cell r="D87" t="str">
            <v xml:space="preserve">SMITH     </v>
          </cell>
          <cell r="E87" t="str">
            <v>PEN</v>
          </cell>
          <cell r="F87">
            <v>50622</v>
          </cell>
          <cell r="G87" t="str">
            <v>JARED</v>
          </cell>
          <cell r="H87" t="str">
            <v xml:space="preserve">SHRIMPTON     </v>
          </cell>
          <cell r="I87" t="str">
            <v>PEN</v>
          </cell>
          <cell r="J87">
            <v>12298</v>
          </cell>
          <cell r="K87">
            <v>3.318634259259259E-3</v>
          </cell>
        </row>
        <row r="88">
          <cell r="A88">
            <v>2</v>
          </cell>
          <cell r="B88">
            <v>8</v>
          </cell>
          <cell r="C88" t="str">
            <v>WINSTINO</v>
          </cell>
          <cell r="D88" t="str">
            <v xml:space="preserve">ABRAHAMS         </v>
          </cell>
          <cell r="E88" t="str">
            <v>PAA</v>
          </cell>
          <cell r="F88">
            <v>12252</v>
          </cell>
          <cell r="G88" t="str">
            <v>ETHAN</v>
          </cell>
          <cell r="H88" t="str">
            <v xml:space="preserve">SEPTEMBER         </v>
          </cell>
          <cell r="I88" t="str">
            <v>PAA</v>
          </cell>
          <cell r="J88">
            <v>12359</v>
          </cell>
          <cell r="K88">
            <v>3.6663194444444443E-3</v>
          </cell>
        </row>
        <row r="89">
          <cell r="A89">
            <v>3</v>
          </cell>
          <cell r="B89">
            <v>5</v>
          </cell>
          <cell r="C89" t="str">
            <v>MELOKUHLE</v>
          </cell>
          <cell r="D89" t="str">
            <v>NTSHABA</v>
          </cell>
          <cell r="E89" t="str">
            <v>DUB</v>
          </cell>
          <cell r="F89">
            <v>12236</v>
          </cell>
          <cell r="G89" t="str">
            <v>SIYABONGA</v>
          </cell>
          <cell r="H89" t="str">
            <v>NDLOVU</v>
          </cell>
          <cell r="I89" t="str">
            <v>DUB</v>
          </cell>
          <cell r="J89">
            <v>12524</v>
          </cell>
          <cell r="K89">
            <v>3.7803240740740744E-3</v>
          </cell>
        </row>
        <row r="90">
          <cell r="A90">
            <v>4</v>
          </cell>
          <cell r="B90">
            <v>1</v>
          </cell>
          <cell r="C90" t="str">
            <v>NJABULO</v>
          </cell>
          <cell r="D90" t="str">
            <v>ZONDI</v>
          </cell>
          <cell r="E90" t="str">
            <v>UMZ</v>
          </cell>
          <cell r="F90">
            <v>61510</v>
          </cell>
          <cell r="G90" t="str">
            <v>SBULELO</v>
          </cell>
          <cell r="H90" t="str">
            <v>NGOBESE</v>
          </cell>
          <cell r="I90" t="str">
            <v>UMZ</v>
          </cell>
          <cell r="J90">
            <v>60527</v>
          </cell>
          <cell r="K90">
            <v>3.887152777777778E-3</v>
          </cell>
        </row>
        <row r="91">
          <cell r="A91">
            <v>5</v>
          </cell>
          <cell r="B91">
            <v>2</v>
          </cell>
          <cell r="C91" t="str">
            <v>DANIEL</v>
          </cell>
          <cell r="D91" t="str">
            <v xml:space="preserve">VAN EEDEN    </v>
          </cell>
          <cell r="E91" t="str">
            <v>DAB</v>
          </cell>
          <cell r="F91">
            <v>11875</v>
          </cell>
          <cell r="G91" t="str">
            <v>MATTHEW</v>
          </cell>
          <cell r="H91" t="str">
            <v xml:space="preserve">CHARTER     </v>
          </cell>
          <cell r="I91" t="str">
            <v>DAB</v>
          </cell>
          <cell r="J91">
            <v>11846</v>
          </cell>
          <cell r="K91">
            <v>3.9393518518518519E-3</v>
          </cell>
        </row>
        <row r="92">
          <cell r="A92">
            <v>6</v>
          </cell>
          <cell r="B92">
            <v>4</v>
          </cell>
          <cell r="C92" t="str">
            <v>NHLAMULO</v>
          </cell>
          <cell r="D92" t="str">
            <v xml:space="preserve">MAHWAYI         </v>
          </cell>
          <cell r="E92" t="str">
            <v>SOW</v>
          </cell>
          <cell r="F92">
            <v>11617</v>
          </cell>
          <cell r="G92" t="str">
            <v>SBUSISO</v>
          </cell>
          <cell r="H92" t="str">
            <v xml:space="preserve">TYIKI         </v>
          </cell>
          <cell r="I92" t="str">
            <v>SOW</v>
          </cell>
          <cell r="J92">
            <v>13709</v>
          </cell>
          <cell r="K92">
            <v>4.3806712962962966E-3</v>
          </cell>
        </row>
        <row r="93">
          <cell r="A93">
            <v>7</v>
          </cell>
          <cell r="B93">
            <v>7</v>
          </cell>
          <cell r="C93" t="str">
            <v>AJ</v>
          </cell>
          <cell r="D93" t="str">
            <v xml:space="preserve">AUGUST         </v>
          </cell>
          <cell r="E93" t="str">
            <v>PAA</v>
          </cell>
          <cell r="F93">
            <v>50877</v>
          </cell>
          <cell r="G93" t="str">
            <v>AJ</v>
          </cell>
          <cell r="H93" t="str">
            <v xml:space="preserve">THYSSEN         </v>
          </cell>
          <cell r="I93" t="str">
            <v>PAA</v>
          </cell>
          <cell r="J93">
            <v>50876</v>
          </cell>
          <cell r="K93">
            <v>4.4233796296296295E-3</v>
          </cell>
        </row>
        <row r="94">
          <cell r="B94">
            <v>6</v>
          </cell>
        </row>
        <row r="95">
          <cell r="B95">
            <v>9</v>
          </cell>
        </row>
        <row r="97">
          <cell r="A97" t="str">
            <v>Event 59: All ages Girls and Women 5000m K2 Final</v>
          </cell>
        </row>
        <row r="98">
          <cell r="A98" t="str">
            <v>Pos</v>
          </cell>
          <cell r="B98" t="str">
            <v>Lane</v>
          </cell>
          <cell r="C98" t="str">
            <v>Name</v>
          </cell>
          <cell r="D98" t="str">
            <v>Surname</v>
          </cell>
          <cell r="E98" t="str">
            <v>Club</v>
          </cell>
          <cell r="F98" t="str">
            <v>CSA ID</v>
          </cell>
          <cell r="G98" t="str">
            <v>Name</v>
          </cell>
          <cell r="H98" t="str">
            <v>Surname</v>
          </cell>
          <cell r="I98" t="str">
            <v>Club</v>
          </cell>
          <cell r="J98" t="str">
            <v>CSA ID</v>
          </cell>
          <cell r="K98" t="str">
            <v>Age</v>
          </cell>
          <cell r="L98" t="str">
            <v>Time</v>
          </cell>
        </row>
        <row r="99">
          <cell r="A99">
            <v>1</v>
          </cell>
          <cell r="B99">
            <v>1</v>
          </cell>
          <cell r="C99" t="str">
            <v>EMMA</v>
          </cell>
          <cell r="D99" t="str">
            <v xml:space="preserve">PRIVETT     </v>
          </cell>
          <cell r="E99" t="str">
            <v>STF</v>
          </cell>
          <cell r="F99">
            <v>50716</v>
          </cell>
          <cell r="G99" t="str">
            <v>LORNA</v>
          </cell>
          <cell r="H99" t="str">
            <v xml:space="preserve">KERNAHAN     </v>
          </cell>
          <cell r="I99" t="str">
            <v>DAB</v>
          </cell>
          <cell r="J99">
            <v>11379</v>
          </cell>
          <cell r="K99" t="str">
            <v>U14</v>
          </cell>
          <cell r="L99">
            <v>2.2391087962962963E-2</v>
          </cell>
        </row>
        <row r="100">
          <cell r="A100">
            <v>2</v>
          </cell>
          <cell r="B100">
            <v>3</v>
          </cell>
          <cell r="C100" t="str">
            <v>ANDISWA</v>
          </cell>
          <cell r="D100" t="str">
            <v>TSHANGASE</v>
          </cell>
          <cell r="E100" t="str">
            <v>DUB</v>
          </cell>
          <cell r="F100">
            <v>13418</v>
          </cell>
          <cell r="G100" t="str">
            <v>VUYILE</v>
          </cell>
          <cell r="H100" t="str">
            <v>MBEJE</v>
          </cell>
          <cell r="I100" t="str">
            <v>DUB</v>
          </cell>
          <cell r="J100">
            <v>13268</v>
          </cell>
          <cell r="K100" t="str">
            <v>U14</v>
          </cell>
          <cell r="L100">
            <v>2.4165740740740741E-2</v>
          </cell>
        </row>
        <row r="102">
          <cell r="A102">
            <v>1</v>
          </cell>
          <cell r="B102">
            <v>4</v>
          </cell>
          <cell r="C102" t="str">
            <v>HOLLY</v>
          </cell>
          <cell r="D102" t="str">
            <v xml:space="preserve">SMITH     </v>
          </cell>
          <cell r="E102" t="str">
            <v>PEN</v>
          </cell>
          <cell r="F102">
            <v>50735</v>
          </cell>
          <cell r="G102" t="str">
            <v>GEORGIA</v>
          </cell>
          <cell r="H102" t="str">
            <v xml:space="preserve">SINGE     </v>
          </cell>
          <cell r="I102" t="str">
            <v>FHBSC</v>
          </cell>
          <cell r="J102">
            <v>12639</v>
          </cell>
          <cell r="K102" t="str">
            <v>U16</v>
          </cell>
          <cell r="L102">
            <v>1.7343981481481481E-2</v>
          </cell>
        </row>
        <row r="103">
          <cell r="A103">
            <v>2</v>
          </cell>
          <cell r="B103">
            <v>5</v>
          </cell>
          <cell r="C103" t="str">
            <v>THANDEKA</v>
          </cell>
          <cell r="D103" t="str">
            <v xml:space="preserve">NDLOVU         </v>
          </cell>
          <cell r="E103" t="str">
            <v>KIN</v>
          </cell>
          <cell r="F103">
            <v>61224</v>
          </cell>
          <cell r="G103" t="str">
            <v>LUYANDA</v>
          </cell>
          <cell r="H103" t="str">
            <v>MKHUNYA</v>
          </cell>
          <cell r="I103" t="str">
            <v>KIN</v>
          </cell>
          <cell r="J103">
            <v>61409</v>
          </cell>
          <cell r="K103" t="str">
            <v>U16</v>
          </cell>
          <cell r="L103">
            <v>2.218287037037037E-2</v>
          </cell>
        </row>
        <row r="104">
          <cell r="A104">
            <v>3</v>
          </cell>
          <cell r="B104">
            <v>60</v>
          </cell>
          <cell r="C104" t="str">
            <v>LESEDI</v>
          </cell>
          <cell r="D104" t="str">
            <v xml:space="preserve">BOBO         </v>
          </cell>
          <cell r="E104" t="str">
            <v>SOW</v>
          </cell>
          <cell r="F104">
            <v>11616</v>
          </cell>
          <cell r="G104" t="str">
            <v>AMBER</v>
          </cell>
          <cell r="H104" t="str">
            <v xml:space="preserve">DARIES         </v>
          </cell>
          <cell r="I104" t="str">
            <v>PAA</v>
          </cell>
          <cell r="J104">
            <v>12250</v>
          </cell>
          <cell r="K104" t="str">
            <v>U16</v>
          </cell>
          <cell r="L104">
            <v>2.4037962962962959E-2</v>
          </cell>
        </row>
        <row r="105">
          <cell r="A105">
            <v>4</v>
          </cell>
          <cell r="B105">
            <v>6</v>
          </cell>
          <cell r="C105" t="str">
            <v>TIA</v>
          </cell>
          <cell r="D105" t="str">
            <v>HECTOR</v>
          </cell>
          <cell r="E105" t="str">
            <v>PAA</v>
          </cell>
          <cell r="F105">
            <v>50581</v>
          </cell>
          <cell r="G105" t="str">
            <v>WHITNEY</v>
          </cell>
          <cell r="H105" t="str">
            <v xml:space="preserve">APPOLIS         </v>
          </cell>
          <cell r="I105" t="str">
            <v>PAA</v>
          </cell>
          <cell r="J105">
            <v>50577</v>
          </cell>
          <cell r="K105" t="str">
            <v>U16</v>
          </cell>
          <cell r="L105">
            <v>2.6316666666666669E-2</v>
          </cell>
        </row>
        <row r="106">
          <cell r="A106">
            <v>5</v>
          </cell>
          <cell r="B106">
            <v>7</v>
          </cell>
          <cell r="C106" t="str">
            <v>KEESHIA</v>
          </cell>
          <cell r="D106" t="str">
            <v xml:space="preserve">LACKAY         </v>
          </cell>
          <cell r="E106" t="str">
            <v>STE</v>
          </cell>
          <cell r="F106">
            <v>12113</v>
          </cell>
          <cell r="G106" t="str">
            <v>JORDAN-LEE</v>
          </cell>
          <cell r="H106" t="str">
            <v xml:space="preserve">PLAATJIES         </v>
          </cell>
          <cell r="I106" t="str">
            <v>STE</v>
          </cell>
          <cell r="J106">
            <v>510</v>
          </cell>
          <cell r="K106" t="str">
            <v>U16</v>
          </cell>
          <cell r="L106">
            <v>2.6357291666666668E-2</v>
          </cell>
        </row>
        <row r="108">
          <cell r="A108">
            <v>1</v>
          </cell>
          <cell r="B108">
            <v>40</v>
          </cell>
          <cell r="C108" t="str">
            <v>SASKIA</v>
          </cell>
          <cell r="D108" t="str">
            <v xml:space="preserve">HOCKLY     </v>
          </cell>
          <cell r="E108" t="str">
            <v>UMH</v>
          </cell>
          <cell r="F108">
            <v>61302</v>
          </cell>
          <cell r="G108" t="str">
            <v>VALMAJEAN</v>
          </cell>
          <cell r="H108" t="str">
            <v xml:space="preserve">HOCKLY     </v>
          </cell>
          <cell r="I108" t="str">
            <v>UMH</v>
          </cell>
          <cell r="J108">
            <v>61303</v>
          </cell>
          <cell r="K108" t="str">
            <v>U18</v>
          </cell>
          <cell r="L108">
            <v>1.7837037037037037E-2</v>
          </cell>
        </row>
        <row r="109">
          <cell r="A109">
            <v>2</v>
          </cell>
          <cell r="B109">
            <v>8</v>
          </cell>
          <cell r="C109" t="str">
            <v>CHIARA</v>
          </cell>
          <cell r="D109" t="str">
            <v xml:space="preserve">VORSTER     </v>
          </cell>
          <cell r="E109" t="str">
            <v>PEN</v>
          </cell>
          <cell r="F109">
            <v>12424</v>
          </cell>
          <cell r="G109" t="str">
            <v>BABETTE</v>
          </cell>
          <cell r="H109" t="str">
            <v xml:space="preserve">VAN ROOYEN    </v>
          </cell>
          <cell r="I109" t="str">
            <v>PEN</v>
          </cell>
          <cell r="J109">
            <v>13333</v>
          </cell>
          <cell r="K109" t="str">
            <v>U18</v>
          </cell>
          <cell r="L109">
            <v>1.8382060185185185E-2</v>
          </cell>
        </row>
        <row r="110">
          <cell r="A110">
            <v>3</v>
          </cell>
          <cell r="B110">
            <v>30</v>
          </cell>
          <cell r="C110" t="str">
            <v>NERIYAH</v>
          </cell>
          <cell r="D110" t="str">
            <v xml:space="preserve">DILL     </v>
          </cell>
          <cell r="E110" t="str">
            <v>STF</v>
          </cell>
          <cell r="F110">
            <v>50866</v>
          </cell>
          <cell r="G110" t="str">
            <v>AMY</v>
          </cell>
          <cell r="H110" t="str">
            <v xml:space="preserve">DUFFETT     </v>
          </cell>
          <cell r="I110" t="str">
            <v>STF</v>
          </cell>
          <cell r="J110">
            <v>50659</v>
          </cell>
          <cell r="K110" t="str">
            <v>U18</v>
          </cell>
          <cell r="L110">
            <v>1.8386342592592593E-2</v>
          </cell>
        </row>
        <row r="111">
          <cell r="A111">
            <v>4</v>
          </cell>
          <cell r="B111">
            <v>9</v>
          </cell>
          <cell r="C111" t="str">
            <v>CAITLYN</v>
          </cell>
          <cell r="D111" t="str">
            <v xml:space="preserve">EVANS     </v>
          </cell>
          <cell r="E111" t="str">
            <v>DAB</v>
          </cell>
          <cell r="F111">
            <v>10832</v>
          </cell>
          <cell r="G111" t="str">
            <v>HELEN</v>
          </cell>
          <cell r="H111" t="str">
            <v xml:space="preserve">JANSEN VAN VUUREN   </v>
          </cell>
          <cell r="I111" t="str">
            <v>VIC</v>
          </cell>
          <cell r="J111">
            <v>10254</v>
          </cell>
          <cell r="K111" t="str">
            <v>U18</v>
          </cell>
          <cell r="L111">
            <v>1.9019791666666667E-2</v>
          </cell>
        </row>
        <row r="113">
          <cell r="A113">
            <v>1</v>
          </cell>
          <cell r="B113">
            <v>14</v>
          </cell>
          <cell r="C113" t="str">
            <v>NOSIPHO</v>
          </cell>
          <cell r="D113" t="str">
            <v>MTHEMBU</v>
          </cell>
          <cell r="E113" t="str">
            <v>UMZ</v>
          </cell>
          <cell r="F113">
            <v>70850</v>
          </cell>
          <cell r="G113" t="str">
            <v>LUYANDA</v>
          </cell>
          <cell r="H113" t="str">
            <v>MTHEMBU</v>
          </cell>
          <cell r="I113" t="str">
            <v>UMZ</v>
          </cell>
          <cell r="J113">
            <v>76989</v>
          </cell>
          <cell r="K113" t="str">
            <v>U23</v>
          </cell>
          <cell r="L113">
            <v>2.1598495370370369E-2</v>
          </cell>
        </row>
        <row r="115">
          <cell r="A115" t="str">
            <v>Event 62: U18 Boys 500m K2 Heat 1</v>
          </cell>
          <cell r="M115" t="str">
            <v>Event 76: U18 Boys 500m K2 Semifinal</v>
          </cell>
          <cell r="Y115" t="str">
            <v>Event 117: U18 Boys 500m K2 Final</v>
          </cell>
        </row>
        <row r="116">
          <cell r="A116" t="str">
            <v>Pos</v>
          </cell>
          <cell r="B116" t="str">
            <v>Lane</v>
          </cell>
          <cell r="C116" t="str">
            <v>Name</v>
          </cell>
          <cell r="D116" t="str">
            <v>Surname</v>
          </cell>
          <cell r="E116" t="str">
            <v>Club</v>
          </cell>
          <cell r="F116" t="str">
            <v>CSA ID</v>
          </cell>
          <cell r="G116" t="str">
            <v>Name</v>
          </cell>
          <cell r="H116" t="str">
            <v>Surname</v>
          </cell>
          <cell r="I116" t="str">
            <v>Club</v>
          </cell>
          <cell r="J116" t="str">
            <v>CSA ID</v>
          </cell>
          <cell r="K116" t="str">
            <v>Time</v>
          </cell>
          <cell r="M116" t="str">
            <v>Pos</v>
          </cell>
          <cell r="N116" t="str">
            <v>Lane</v>
          </cell>
          <cell r="O116" t="str">
            <v>Name</v>
          </cell>
          <cell r="P116" t="str">
            <v>Surname</v>
          </cell>
          <cell r="Q116" t="str">
            <v>Club</v>
          </cell>
          <cell r="R116" t="str">
            <v>CSA ID</v>
          </cell>
          <cell r="S116" t="str">
            <v>Name</v>
          </cell>
          <cell r="T116" t="str">
            <v>Surname</v>
          </cell>
          <cell r="U116" t="str">
            <v>Club</v>
          </cell>
          <cell r="V116" t="str">
            <v>CSA ID</v>
          </cell>
          <cell r="W116" t="str">
            <v>Time</v>
          </cell>
          <cell r="Y116" t="str">
            <v>Pos</v>
          </cell>
          <cell r="Z116" t="str">
            <v>Lane</v>
          </cell>
          <cell r="AA116" t="str">
            <v>Name</v>
          </cell>
          <cell r="AB116" t="str">
            <v>Surname</v>
          </cell>
          <cell r="AC116" t="str">
            <v>Club</v>
          </cell>
          <cell r="AD116" t="str">
            <v>CSA ID</v>
          </cell>
          <cell r="AE116" t="str">
            <v>Name</v>
          </cell>
          <cell r="AF116" t="str">
            <v>Surname</v>
          </cell>
          <cell r="AG116" t="str">
            <v>Club</v>
          </cell>
          <cell r="AH116" t="str">
            <v>CSA ID</v>
          </cell>
          <cell r="AI116" t="str">
            <v>Time</v>
          </cell>
        </row>
        <row r="117">
          <cell r="A117">
            <v>1</v>
          </cell>
          <cell r="B117">
            <v>3</v>
          </cell>
          <cell r="C117" t="str">
            <v>NICHOLAS</v>
          </cell>
          <cell r="D117" t="str">
            <v xml:space="preserve">ERWEE     </v>
          </cell>
          <cell r="E117" t="str">
            <v>DAB</v>
          </cell>
          <cell r="F117">
            <v>10414</v>
          </cell>
          <cell r="G117" t="str">
            <v>LUKE</v>
          </cell>
          <cell r="H117" t="str">
            <v xml:space="preserve">SALMON     </v>
          </cell>
          <cell r="I117" t="str">
            <v>DAB</v>
          </cell>
          <cell r="J117">
            <v>11451</v>
          </cell>
          <cell r="K117">
            <v>1.2694444444444444E-3</v>
          </cell>
          <cell r="M117">
            <v>1</v>
          </cell>
          <cell r="N117">
            <v>6</v>
          </cell>
          <cell r="O117" t="str">
            <v>KHANYISA</v>
          </cell>
          <cell r="P117" t="str">
            <v xml:space="preserve">NGXAKA         </v>
          </cell>
          <cell r="Q117" t="str">
            <v>STF</v>
          </cell>
          <cell r="R117">
            <v>50718</v>
          </cell>
          <cell r="S117" t="str">
            <v>SIBONGELENI</v>
          </cell>
          <cell r="T117" t="str">
            <v xml:space="preserve">MZIMBA         </v>
          </cell>
          <cell r="U117" t="str">
            <v>STF</v>
          </cell>
          <cell r="V117">
            <v>50725</v>
          </cell>
          <cell r="W117">
            <v>1.3921296296296294E-3</v>
          </cell>
          <cell r="Y117">
            <v>1</v>
          </cell>
          <cell r="Z117">
            <v>5</v>
          </cell>
          <cell r="AA117" t="str">
            <v>NICHOLAS</v>
          </cell>
          <cell r="AB117" t="str">
            <v xml:space="preserve">ERWEE     </v>
          </cell>
          <cell r="AC117" t="str">
            <v>DAB</v>
          </cell>
          <cell r="AD117">
            <v>10414</v>
          </cell>
          <cell r="AE117" t="str">
            <v>LUKE</v>
          </cell>
          <cell r="AF117" t="str">
            <v xml:space="preserve">SALMON     </v>
          </cell>
          <cell r="AG117" t="str">
            <v>DAB</v>
          </cell>
          <cell r="AH117">
            <v>11451</v>
          </cell>
          <cell r="AI117">
            <v>1.4069444444444442E-3</v>
          </cell>
        </row>
        <row r="118">
          <cell r="A118">
            <v>2</v>
          </cell>
          <cell r="B118">
            <v>5</v>
          </cell>
          <cell r="C118" t="str">
            <v>LUKE</v>
          </cell>
          <cell r="D118" t="str">
            <v xml:space="preserve">LE ROUX    </v>
          </cell>
          <cell r="E118" t="str">
            <v>PEN</v>
          </cell>
          <cell r="F118">
            <v>12157</v>
          </cell>
          <cell r="G118" t="str">
            <v>JOSH</v>
          </cell>
          <cell r="H118" t="str">
            <v xml:space="preserve">SMITH     </v>
          </cell>
          <cell r="I118" t="str">
            <v>PEN</v>
          </cell>
          <cell r="J118">
            <v>12100</v>
          </cell>
          <cell r="K118">
            <v>1.3241898148148147E-3</v>
          </cell>
          <cell r="M118">
            <v>2</v>
          </cell>
          <cell r="N118">
            <v>5</v>
          </cell>
          <cell r="O118" t="str">
            <v>BREYTON</v>
          </cell>
          <cell r="P118" t="str">
            <v xml:space="preserve">SIMONS         </v>
          </cell>
          <cell r="Q118" t="str">
            <v>PAA</v>
          </cell>
          <cell r="R118">
            <v>50873</v>
          </cell>
          <cell r="S118" t="str">
            <v>RYAN</v>
          </cell>
          <cell r="T118" t="str">
            <v xml:space="preserve">BEZUIDENHOUT         </v>
          </cell>
          <cell r="U118" t="str">
            <v>PAA</v>
          </cell>
          <cell r="V118">
            <v>50704</v>
          </cell>
          <cell r="W118">
            <v>1.3979166666666664E-3</v>
          </cell>
          <cell r="Y118">
            <v>2</v>
          </cell>
          <cell r="Z118">
            <v>3</v>
          </cell>
          <cell r="AA118" t="str">
            <v>LUKE</v>
          </cell>
          <cell r="AB118" t="str">
            <v xml:space="preserve">LE ROUX    </v>
          </cell>
          <cell r="AC118" t="str">
            <v>PEN</v>
          </cell>
          <cell r="AD118">
            <v>12157</v>
          </cell>
          <cell r="AE118" t="str">
            <v>JOSH</v>
          </cell>
          <cell r="AF118" t="str">
            <v xml:space="preserve">SMITH     </v>
          </cell>
          <cell r="AG118" t="str">
            <v>PEN</v>
          </cell>
          <cell r="AH118">
            <v>12100</v>
          </cell>
          <cell r="AI118">
            <v>1.4315972222222223E-3</v>
          </cell>
        </row>
        <row r="119">
          <cell r="A119">
            <v>3</v>
          </cell>
          <cell r="B119">
            <v>4</v>
          </cell>
          <cell r="C119" t="str">
            <v>SIBONGAKONKE</v>
          </cell>
          <cell r="D119" t="str">
            <v>GCWENSA</v>
          </cell>
          <cell r="E119" t="str">
            <v>KIN</v>
          </cell>
          <cell r="F119">
            <v>70752</v>
          </cell>
          <cell r="G119" t="str">
            <v>FANELE</v>
          </cell>
          <cell r="H119" t="str">
            <v>MKHUNYA</v>
          </cell>
          <cell r="I119" t="str">
            <v>KIN</v>
          </cell>
          <cell r="J119">
            <v>60537</v>
          </cell>
          <cell r="K119">
            <v>1.3453703703703703E-3</v>
          </cell>
          <cell r="M119">
            <v>3</v>
          </cell>
          <cell r="N119">
            <v>4</v>
          </cell>
          <cell r="O119" t="str">
            <v>JOSE</v>
          </cell>
          <cell r="P119" t="str">
            <v xml:space="preserve">FARIA         </v>
          </cell>
          <cell r="Q119" t="str">
            <v>JOH</v>
          </cell>
          <cell r="R119">
            <v>12412</v>
          </cell>
          <cell r="S119" t="str">
            <v>BERT</v>
          </cell>
          <cell r="T119" t="str">
            <v xml:space="preserve">MATRUJE         </v>
          </cell>
          <cell r="U119" t="str">
            <v>JOH</v>
          </cell>
          <cell r="V119">
            <v>10948</v>
          </cell>
          <cell r="W119">
            <v>1.4597222222222223E-3</v>
          </cell>
          <cell r="Y119">
            <v>3</v>
          </cell>
          <cell r="Z119">
            <v>7</v>
          </cell>
          <cell r="AA119" t="str">
            <v>SIBONGAKONKE</v>
          </cell>
          <cell r="AB119" t="str">
            <v>GCWENSA</v>
          </cell>
          <cell r="AC119" t="str">
            <v>KIN</v>
          </cell>
          <cell r="AD119">
            <v>70752</v>
          </cell>
          <cell r="AE119" t="str">
            <v>FANELE</v>
          </cell>
          <cell r="AF119" t="str">
            <v>MKHUNYA</v>
          </cell>
          <cell r="AG119" t="str">
            <v>KIN</v>
          </cell>
          <cell r="AH119">
            <v>60537</v>
          </cell>
          <cell r="AI119">
            <v>1.5133101851851852E-3</v>
          </cell>
        </row>
        <row r="120">
          <cell r="A120">
            <v>4</v>
          </cell>
          <cell r="B120">
            <v>7</v>
          </cell>
          <cell r="C120" t="str">
            <v>BREYTON</v>
          </cell>
          <cell r="D120" t="str">
            <v xml:space="preserve">SIMONS         </v>
          </cell>
          <cell r="E120" t="str">
            <v>PAA</v>
          </cell>
          <cell r="F120">
            <v>50873</v>
          </cell>
          <cell r="G120" t="str">
            <v>RYAN</v>
          </cell>
          <cell r="H120" t="str">
            <v xml:space="preserve">BEZUIDENHOUT         </v>
          </cell>
          <cell r="I120" t="str">
            <v>PAA</v>
          </cell>
          <cell r="J120">
            <v>50704</v>
          </cell>
          <cell r="K120">
            <v>1.3841435185185187E-3</v>
          </cell>
          <cell r="M120">
            <v>4</v>
          </cell>
          <cell r="N120">
            <v>3</v>
          </cell>
          <cell r="O120" t="str">
            <v>SIYAMTHANDA</v>
          </cell>
          <cell r="P120" t="str">
            <v xml:space="preserve">QUMBELO         </v>
          </cell>
          <cell r="Q120" t="str">
            <v>SOW</v>
          </cell>
          <cell r="R120">
            <v>10729</v>
          </cell>
          <cell r="S120" t="str">
            <v>ASIBABALE</v>
          </cell>
          <cell r="T120" t="str">
            <v xml:space="preserve">MPAMBANI         </v>
          </cell>
          <cell r="U120" t="str">
            <v>SOW</v>
          </cell>
          <cell r="V120">
            <v>12068</v>
          </cell>
          <cell r="W120">
            <v>1.4747685185185185E-3</v>
          </cell>
          <cell r="Y120">
            <v>4</v>
          </cell>
          <cell r="Z120">
            <v>4</v>
          </cell>
          <cell r="AA120" t="str">
            <v>THEO</v>
          </cell>
          <cell r="AB120" t="str">
            <v xml:space="preserve">DREYER     </v>
          </cell>
          <cell r="AC120" t="str">
            <v>DAB</v>
          </cell>
          <cell r="AD120">
            <v>10470</v>
          </cell>
          <cell r="AE120" t="str">
            <v>LUNGELO</v>
          </cell>
          <cell r="AF120" t="str">
            <v>GUMEDE</v>
          </cell>
          <cell r="AG120" t="str">
            <v>SSSC</v>
          </cell>
          <cell r="AH120">
            <v>61019</v>
          </cell>
          <cell r="AI120">
            <v>1.5290509259259261E-3</v>
          </cell>
        </row>
        <row r="121">
          <cell r="A121">
            <v>5</v>
          </cell>
          <cell r="B121">
            <v>6</v>
          </cell>
          <cell r="C121" t="str">
            <v>KHANYISA</v>
          </cell>
          <cell r="D121" t="str">
            <v xml:space="preserve">NGXAKA         </v>
          </cell>
          <cell r="E121" t="str">
            <v>STF</v>
          </cell>
          <cell r="F121">
            <v>50718</v>
          </cell>
          <cell r="G121" t="str">
            <v>SIBONGELENI</v>
          </cell>
          <cell r="H121" t="str">
            <v xml:space="preserve">MZIMBA         </v>
          </cell>
          <cell r="I121" t="str">
            <v>STF</v>
          </cell>
          <cell r="J121">
            <v>50725</v>
          </cell>
          <cell r="K121">
            <v>1.3930555555555554E-3</v>
          </cell>
          <cell r="M121">
            <v>5</v>
          </cell>
          <cell r="N121">
            <v>2</v>
          </cell>
          <cell r="O121" t="str">
            <v>CAMURIN</v>
          </cell>
          <cell r="P121" t="str">
            <v xml:space="preserve">ABRAHAMS         </v>
          </cell>
          <cell r="Q121" t="str">
            <v>STE</v>
          </cell>
          <cell r="R121">
            <v>50420</v>
          </cell>
          <cell r="S121" t="str">
            <v>DALE</v>
          </cell>
          <cell r="T121" t="str">
            <v xml:space="preserve">PRETORIUS         </v>
          </cell>
          <cell r="U121" t="str">
            <v>STE</v>
          </cell>
          <cell r="V121">
            <v>50513</v>
          </cell>
          <cell r="W121">
            <v>1.5503472222222221E-3</v>
          </cell>
          <cell r="Y121">
            <v>5</v>
          </cell>
          <cell r="Z121">
            <v>2</v>
          </cell>
          <cell r="AA121" t="str">
            <v>LUNGELO</v>
          </cell>
          <cell r="AB121" t="str">
            <v>NDLOVU</v>
          </cell>
          <cell r="AC121" t="str">
            <v>DUB</v>
          </cell>
          <cell r="AD121">
            <v>12630</v>
          </cell>
          <cell r="AE121" t="str">
            <v>SABELO</v>
          </cell>
          <cell r="AF121" t="str">
            <v>NYEMBE</v>
          </cell>
          <cell r="AG121" t="str">
            <v>DUB</v>
          </cell>
          <cell r="AH121">
            <v>12629</v>
          </cell>
          <cell r="AI121">
            <v>1.6363425925925927E-3</v>
          </cell>
        </row>
        <row r="122">
          <cell r="A122">
            <v>6</v>
          </cell>
          <cell r="B122">
            <v>2</v>
          </cell>
          <cell r="C122" t="str">
            <v>CAMURIN</v>
          </cell>
          <cell r="D122" t="str">
            <v xml:space="preserve">ABRAHAMS         </v>
          </cell>
          <cell r="E122" t="str">
            <v>STE</v>
          </cell>
          <cell r="F122">
            <v>50420</v>
          </cell>
          <cell r="G122" t="str">
            <v>DALE</v>
          </cell>
          <cell r="H122" t="str">
            <v xml:space="preserve">PRETORIUS         </v>
          </cell>
          <cell r="I122" t="str">
            <v>STE</v>
          </cell>
          <cell r="J122">
            <v>50513</v>
          </cell>
          <cell r="K122">
            <v>1.5575231481481482E-3</v>
          </cell>
          <cell r="N122">
            <v>1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Y122">
            <v>6</v>
          </cell>
          <cell r="Z122">
            <v>1</v>
          </cell>
          <cell r="AA122" t="str">
            <v>BREYTON</v>
          </cell>
          <cell r="AB122" t="str">
            <v xml:space="preserve">SIMONS         </v>
          </cell>
          <cell r="AC122" t="str">
            <v>PAA</v>
          </cell>
          <cell r="AD122">
            <v>50873</v>
          </cell>
          <cell r="AE122" t="str">
            <v>RYAN</v>
          </cell>
          <cell r="AF122" t="str">
            <v xml:space="preserve">BEZUIDENHOUT         </v>
          </cell>
          <cell r="AG122" t="str">
            <v>PAA</v>
          </cell>
          <cell r="AH122">
            <v>50704</v>
          </cell>
          <cell r="AI122">
            <v>1.640162037037037E-3</v>
          </cell>
        </row>
        <row r="123">
          <cell r="B123">
            <v>1</v>
          </cell>
          <cell r="N123">
            <v>7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Y123">
            <v>7</v>
          </cell>
          <cell r="Z123">
            <v>6</v>
          </cell>
          <cell r="AA123" t="str">
            <v>LOZARIO</v>
          </cell>
          <cell r="AB123" t="str">
            <v xml:space="preserve">THYSSEN         </v>
          </cell>
          <cell r="AC123" t="str">
            <v>PAA</v>
          </cell>
          <cell r="AD123">
            <v>50875</v>
          </cell>
          <cell r="AE123" t="str">
            <v>HAYWARD</v>
          </cell>
          <cell r="AF123" t="str">
            <v xml:space="preserve">GIBSON         </v>
          </cell>
          <cell r="AG123" t="str">
            <v>STF</v>
          </cell>
          <cell r="AH123">
            <v>50610</v>
          </cell>
          <cell r="AI123">
            <v>1.6561342592592593E-3</v>
          </cell>
        </row>
        <row r="124">
          <cell r="B124">
            <v>8</v>
          </cell>
          <cell r="N124">
            <v>8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Y124">
            <v>8</v>
          </cell>
          <cell r="Z124">
            <v>8</v>
          </cell>
          <cell r="AA124" t="str">
            <v>KHANYISA</v>
          </cell>
          <cell r="AB124" t="str">
            <v xml:space="preserve">NGXAKA         </v>
          </cell>
          <cell r="AC124" t="str">
            <v>STF</v>
          </cell>
          <cell r="AD124">
            <v>50718</v>
          </cell>
          <cell r="AE124" t="str">
            <v>SIBONGELENI</v>
          </cell>
          <cell r="AF124" t="str">
            <v xml:space="preserve">MZIMBA         </v>
          </cell>
          <cell r="AG124" t="str">
            <v>STF</v>
          </cell>
          <cell r="AH124">
            <v>50725</v>
          </cell>
          <cell r="AI124">
            <v>1.6680555555555557E-3</v>
          </cell>
        </row>
        <row r="125">
          <cell r="B125">
            <v>9</v>
          </cell>
          <cell r="N125">
            <v>9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Y125">
            <v>9</v>
          </cell>
          <cell r="Z125">
            <v>9</v>
          </cell>
          <cell r="AA125" t="str">
            <v>JOSE</v>
          </cell>
          <cell r="AB125" t="str">
            <v xml:space="preserve">FARIA         </v>
          </cell>
          <cell r="AC125" t="str">
            <v>JOH</v>
          </cell>
          <cell r="AD125">
            <v>12412</v>
          </cell>
          <cell r="AE125" t="str">
            <v>BERT</v>
          </cell>
          <cell r="AF125" t="str">
            <v xml:space="preserve">MATRUJE         </v>
          </cell>
          <cell r="AG125" t="str">
            <v>JOH</v>
          </cell>
          <cell r="AH125">
            <v>10948</v>
          </cell>
          <cell r="AI125">
            <v>1.7030092592592591E-3</v>
          </cell>
        </row>
        <row r="127">
          <cell r="A127" t="str">
            <v>Event 63: U18 Boys 500m K2 Heat 2</v>
          </cell>
        </row>
        <row r="128">
          <cell r="A128" t="str">
            <v>Pos</v>
          </cell>
          <cell r="B128" t="str">
            <v>Lane</v>
          </cell>
          <cell r="C128" t="str">
            <v>Name</v>
          </cell>
          <cell r="D128" t="str">
            <v>Surname</v>
          </cell>
          <cell r="E128" t="str">
            <v>Club</v>
          </cell>
          <cell r="F128" t="str">
            <v>CSA ID</v>
          </cell>
          <cell r="G128" t="str">
            <v>Name</v>
          </cell>
          <cell r="H128" t="str">
            <v>Surname</v>
          </cell>
          <cell r="I128" t="str">
            <v>Club</v>
          </cell>
          <cell r="J128" t="str">
            <v>CSA ID</v>
          </cell>
          <cell r="K128" t="str">
            <v>Time</v>
          </cell>
        </row>
        <row r="129">
          <cell r="A129">
            <v>1</v>
          </cell>
          <cell r="B129">
            <v>2</v>
          </cell>
          <cell r="C129" t="str">
            <v>THEO</v>
          </cell>
          <cell r="D129" t="str">
            <v xml:space="preserve">DREYER     </v>
          </cell>
          <cell r="E129" t="str">
            <v>DAB</v>
          </cell>
          <cell r="F129">
            <v>10470</v>
          </cell>
          <cell r="G129" t="str">
            <v>LUNGELO</v>
          </cell>
          <cell r="H129" t="str">
            <v>GUMEDE</v>
          </cell>
          <cell r="I129" t="str">
            <v>SSSC</v>
          </cell>
          <cell r="J129">
            <v>61019</v>
          </cell>
          <cell r="K129">
            <v>1.3896990740740742E-3</v>
          </cell>
        </row>
        <row r="130">
          <cell r="A130">
            <v>2</v>
          </cell>
          <cell r="B130">
            <v>7</v>
          </cell>
          <cell r="C130" t="str">
            <v>LOZARIO</v>
          </cell>
          <cell r="D130" t="str">
            <v xml:space="preserve">THYSSEN         </v>
          </cell>
          <cell r="E130" t="str">
            <v>PAA</v>
          </cell>
          <cell r="F130">
            <v>50875</v>
          </cell>
          <cell r="G130" t="str">
            <v>HAYWARD</v>
          </cell>
          <cell r="H130" t="str">
            <v xml:space="preserve">GIBSON         </v>
          </cell>
          <cell r="I130" t="str">
            <v>STF</v>
          </cell>
          <cell r="J130">
            <v>50610</v>
          </cell>
          <cell r="K130">
            <v>1.416898148148148E-3</v>
          </cell>
        </row>
        <row r="131">
          <cell r="A131">
            <v>3</v>
          </cell>
          <cell r="B131">
            <v>5</v>
          </cell>
          <cell r="C131" t="str">
            <v>LUNGELO</v>
          </cell>
          <cell r="D131" t="str">
            <v>NDLOVU</v>
          </cell>
          <cell r="E131" t="str">
            <v>DUB</v>
          </cell>
          <cell r="F131">
            <v>12630</v>
          </cell>
          <cell r="G131" t="str">
            <v>SABELO</v>
          </cell>
          <cell r="H131" t="str">
            <v>NYEMBE</v>
          </cell>
          <cell r="I131" t="str">
            <v>DUB</v>
          </cell>
          <cell r="J131">
            <v>12629</v>
          </cell>
          <cell r="K131">
            <v>1.4520833333333337E-3</v>
          </cell>
        </row>
        <row r="132">
          <cell r="A132">
            <v>4</v>
          </cell>
          <cell r="B132">
            <v>3</v>
          </cell>
          <cell r="C132" t="str">
            <v>JOSE</v>
          </cell>
          <cell r="D132" t="str">
            <v xml:space="preserve">FARIA         </v>
          </cell>
          <cell r="E132" t="str">
            <v>JOH</v>
          </cell>
          <cell r="F132">
            <v>12412</v>
          </cell>
          <cell r="G132" t="str">
            <v>BERT</v>
          </cell>
          <cell r="H132" t="str">
            <v xml:space="preserve">MATRUJE         </v>
          </cell>
          <cell r="I132" t="str">
            <v>JOH</v>
          </cell>
          <cell r="J132">
            <v>10948</v>
          </cell>
          <cell r="K132">
            <v>1.4962962962962961E-3</v>
          </cell>
        </row>
        <row r="133">
          <cell r="A133">
            <v>5</v>
          </cell>
          <cell r="B133">
            <v>6</v>
          </cell>
          <cell r="C133" t="str">
            <v>SIYAMTHANDA</v>
          </cell>
          <cell r="D133" t="str">
            <v xml:space="preserve">QUMBELO         </v>
          </cell>
          <cell r="E133" t="str">
            <v>SOW</v>
          </cell>
          <cell r="F133">
            <v>10729</v>
          </cell>
          <cell r="G133" t="str">
            <v>ASIBABALE</v>
          </cell>
          <cell r="H133" t="str">
            <v xml:space="preserve">MPAMBANI         </v>
          </cell>
          <cell r="I133" t="str">
            <v>SOW</v>
          </cell>
          <cell r="J133">
            <v>12068</v>
          </cell>
          <cell r="K133">
            <v>1.5053240740740741E-3</v>
          </cell>
        </row>
        <row r="134">
          <cell r="B134">
            <v>1</v>
          </cell>
        </row>
        <row r="135">
          <cell r="B135">
            <v>4</v>
          </cell>
        </row>
        <row r="136">
          <cell r="B136">
            <v>8</v>
          </cell>
        </row>
        <row r="137">
          <cell r="B137">
            <v>9</v>
          </cell>
        </row>
        <row r="139">
          <cell r="A139" t="str">
            <v>Event 107: U14 and U16 Girls 500m K2 Final</v>
          </cell>
        </row>
        <row r="140">
          <cell r="A140" t="str">
            <v>Pos</v>
          </cell>
          <cell r="B140" t="str">
            <v>Lane</v>
          </cell>
          <cell r="C140" t="str">
            <v>Name</v>
          </cell>
          <cell r="D140" t="str">
            <v>Surname</v>
          </cell>
          <cell r="E140" t="str">
            <v>Club</v>
          </cell>
          <cell r="F140" t="str">
            <v>CSA ID</v>
          </cell>
          <cell r="G140" t="str">
            <v>Name</v>
          </cell>
          <cell r="H140" t="str">
            <v>Surname</v>
          </cell>
          <cell r="I140" t="str">
            <v>Club</v>
          </cell>
          <cell r="J140" t="str">
            <v>CSA ID</v>
          </cell>
          <cell r="K140" t="str">
            <v>Time</v>
          </cell>
        </row>
        <row r="141">
          <cell r="A141">
            <v>1</v>
          </cell>
          <cell r="B141" t="str">
            <v>U16</v>
          </cell>
          <cell r="C141" t="str">
            <v>HOLLY</v>
          </cell>
          <cell r="D141" t="str">
            <v xml:space="preserve">SMITH     </v>
          </cell>
          <cell r="E141" t="str">
            <v>PEN</v>
          </cell>
          <cell r="F141">
            <v>50735</v>
          </cell>
          <cell r="G141" t="str">
            <v>GEORGIA</v>
          </cell>
          <cell r="H141" t="str">
            <v xml:space="preserve">SINGE     </v>
          </cell>
          <cell r="I141" t="str">
            <v>FHBSC</v>
          </cell>
          <cell r="J141">
            <v>12639</v>
          </cell>
          <cell r="K141">
            <v>1.6776620370370372E-3</v>
          </cell>
        </row>
        <row r="142">
          <cell r="A142">
            <v>2</v>
          </cell>
          <cell r="B142" t="str">
            <v>U16</v>
          </cell>
          <cell r="C142" t="str">
            <v>THANDEKA</v>
          </cell>
          <cell r="D142" t="str">
            <v xml:space="preserve">NDLOVU         </v>
          </cell>
          <cell r="E142" t="str">
            <v>KIN</v>
          </cell>
          <cell r="F142">
            <v>61224</v>
          </cell>
          <cell r="G142" t="str">
            <v>LUYANDA</v>
          </cell>
          <cell r="H142" t="str">
            <v>MKHUNYA</v>
          </cell>
          <cell r="I142" t="str">
            <v>KIN</v>
          </cell>
          <cell r="J142">
            <v>61409</v>
          </cell>
          <cell r="K142">
            <v>1.9008101851851851E-3</v>
          </cell>
        </row>
        <row r="143">
          <cell r="A143">
            <v>3</v>
          </cell>
          <cell r="B143" t="str">
            <v>U16</v>
          </cell>
          <cell r="C143" t="str">
            <v>TIA</v>
          </cell>
          <cell r="D143" t="str">
            <v>HECTOR</v>
          </cell>
          <cell r="E143" t="str">
            <v>PAA</v>
          </cell>
          <cell r="F143">
            <v>50581</v>
          </cell>
          <cell r="G143" t="str">
            <v>WHITNEY</v>
          </cell>
          <cell r="H143" t="str">
            <v xml:space="preserve">APPOLIS         </v>
          </cell>
          <cell r="I143" t="str">
            <v>PAA</v>
          </cell>
          <cell r="J143">
            <v>50577</v>
          </cell>
          <cell r="K143">
            <v>1.9311342592592592E-3</v>
          </cell>
        </row>
        <row r="144">
          <cell r="A144">
            <v>4</v>
          </cell>
          <cell r="B144" t="str">
            <v>U14</v>
          </cell>
          <cell r="C144" t="str">
            <v>KATELYNN</v>
          </cell>
          <cell r="D144" t="str">
            <v xml:space="preserve">VRV Oudtshoorn  </v>
          </cell>
          <cell r="E144" t="str">
            <v>ACD</v>
          </cell>
          <cell r="F144">
            <v>12421</v>
          </cell>
          <cell r="G144" t="str">
            <v>KEILAH</v>
          </cell>
          <cell r="H144" t="str">
            <v xml:space="preserve">VRV Oudtshoorn  </v>
          </cell>
          <cell r="I144" t="str">
            <v>ACD</v>
          </cell>
          <cell r="J144">
            <v>12422</v>
          </cell>
          <cell r="K144">
            <v>1.9453703703703705E-3</v>
          </cell>
        </row>
        <row r="145">
          <cell r="A145">
            <v>5</v>
          </cell>
          <cell r="B145" t="str">
            <v>U14</v>
          </cell>
          <cell r="C145" t="str">
            <v>EMMA</v>
          </cell>
          <cell r="D145" t="str">
            <v xml:space="preserve">PRIVETT     </v>
          </cell>
          <cell r="E145" t="str">
            <v>STF</v>
          </cell>
          <cell r="F145">
            <v>50716</v>
          </cell>
          <cell r="G145" t="str">
            <v>LORNA</v>
          </cell>
          <cell r="H145" t="str">
            <v xml:space="preserve">KERNAHAN     </v>
          </cell>
          <cell r="I145" t="str">
            <v>DAB</v>
          </cell>
          <cell r="J145">
            <v>11379</v>
          </cell>
          <cell r="K145">
            <v>1.9549768518518514E-3</v>
          </cell>
        </row>
        <row r="146">
          <cell r="A146">
            <v>6</v>
          </cell>
          <cell r="B146" t="str">
            <v>U16</v>
          </cell>
          <cell r="C146" t="str">
            <v>KEESHIA</v>
          </cell>
          <cell r="D146" t="str">
            <v xml:space="preserve">LACKAY         </v>
          </cell>
          <cell r="E146" t="str">
            <v>STE</v>
          </cell>
          <cell r="F146">
            <v>12113</v>
          </cell>
          <cell r="G146" t="str">
            <v>JAMIE LEE</v>
          </cell>
          <cell r="H146" t="str">
            <v>VAN DEN BERG</v>
          </cell>
          <cell r="I146" t="str">
            <v>ECVC</v>
          </cell>
          <cell r="J146">
            <v>11964</v>
          </cell>
          <cell r="K146">
            <v>2.0082175925925927E-3</v>
          </cell>
        </row>
        <row r="147">
          <cell r="A147">
            <v>7</v>
          </cell>
          <cell r="B147" t="str">
            <v>U14</v>
          </cell>
          <cell r="C147" t="str">
            <v>ANDISWA</v>
          </cell>
          <cell r="D147" t="str">
            <v>TSHANGASE</v>
          </cell>
          <cell r="E147" t="str">
            <v>DUB</v>
          </cell>
          <cell r="F147">
            <v>13418</v>
          </cell>
          <cell r="G147" t="str">
            <v>VUYILE</v>
          </cell>
          <cell r="H147" t="str">
            <v>MBEJE</v>
          </cell>
          <cell r="I147" t="str">
            <v>DUB</v>
          </cell>
          <cell r="J147">
            <v>13268</v>
          </cell>
          <cell r="K147">
            <v>2.0939814814814818E-3</v>
          </cell>
        </row>
        <row r="148">
          <cell r="A148">
            <v>8</v>
          </cell>
          <cell r="B148" t="str">
            <v>U16</v>
          </cell>
          <cell r="C148" t="str">
            <v>LESEDI</v>
          </cell>
          <cell r="D148" t="str">
            <v xml:space="preserve">BOBO         </v>
          </cell>
          <cell r="E148" t="str">
            <v>SOW</v>
          </cell>
          <cell r="F148">
            <v>11616</v>
          </cell>
          <cell r="G148" t="str">
            <v>AMBER</v>
          </cell>
          <cell r="H148" t="str">
            <v xml:space="preserve">DARIES         </v>
          </cell>
          <cell r="I148" t="str">
            <v>PAA</v>
          </cell>
          <cell r="J148">
            <v>12250</v>
          </cell>
          <cell r="K148">
            <v>2.1265046296296297E-3</v>
          </cell>
        </row>
        <row r="149">
          <cell r="A149">
            <v>9</v>
          </cell>
          <cell r="B149" t="str">
            <v>U14</v>
          </cell>
          <cell r="C149" t="str">
            <v>HANNA</v>
          </cell>
          <cell r="D149" t="str">
            <v xml:space="preserve">SOLOMON         </v>
          </cell>
          <cell r="E149" t="str">
            <v>PEN</v>
          </cell>
          <cell r="F149">
            <v>13189</v>
          </cell>
          <cell r="G149" t="str">
            <v>BELLA</v>
          </cell>
          <cell r="H149" t="str">
            <v xml:space="preserve">STALLARD         </v>
          </cell>
          <cell r="I149" t="str">
            <v>PEN</v>
          </cell>
          <cell r="J149">
            <v>13377</v>
          </cell>
          <cell r="K149">
            <v>2.1792824074074076E-3</v>
          </cell>
        </row>
        <row r="150">
          <cell r="A150">
            <v>10</v>
          </cell>
          <cell r="B150" t="str">
            <v>U14</v>
          </cell>
          <cell r="C150" t="str">
            <v>LECETIA</v>
          </cell>
          <cell r="D150" t="str">
            <v xml:space="preserve">LESCH         </v>
          </cell>
          <cell r="E150" t="str">
            <v>STE</v>
          </cell>
          <cell r="F150">
            <v>12704</v>
          </cell>
          <cell r="G150" t="str">
            <v>EMMERENTIA</v>
          </cell>
          <cell r="H150" t="str">
            <v xml:space="preserve">LESCH         </v>
          </cell>
          <cell r="I150" t="str">
            <v>STE</v>
          </cell>
          <cell r="J150">
            <v>12703</v>
          </cell>
          <cell r="K150">
            <v>2.2369212962962963E-3</v>
          </cell>
        </row>
        <row r="152">
          <cell r="A152" t="str">
            <v>Event 108: U18 Girls and All Ages Women 500m K2 Final</v>
          </cell>
        </row>
        <row r="153">
          <cell r="A153" t="str">
            <v>Pos</v>
          </cell>
          <cell r="B153" t="str">
            <v>Lane</v>
          </cell>
          <cell r="C153" t="str">
            <v>Name</v>
          </cell>
          <cell r="D153" t="str">
            <v>Surname</v>
          </cell>
          <cell r="E153" t="str">
            <v>Club</v>
          </cell>
          <cell r="F153" t="str">
            <v>CSA ID</v>
          </cell>
          <cell r="G153" t="str">
            <v>Name</v>
          </cell>
          <cell r="H153" t="str">
            <v>Surname</v>
          </cell>
          <cell r="I153" t="str">
            <v>Club</v>
          </cell>
          <cell r="J153" t="str">
            <v>CSA ID</v>
          </cell>
          <cell r="K153" t="str">
            <v>Time</v>
          </cell>
        </row>
        <row r="154">
          <cell r="A154">
            <v>1</v>
          </cell>
          <cell r="B154" t="str">
            <v>U23</v>
          </cell>
          <cell r="C154" t="str">
            <v>JADE</v>
          </cell>
          <cell r="D154" t="str">
            <v xml:space="preserve">WILSON         </v>
          </cell>
          <cell r="E154" t="str">
            <v>BOR</v>
          </cell>
          <cell r="F154">
            <v>47671</v>
          </cell>
          <cell r="G154" t="str">
            <v>ALEXA</v>
          </cell>
          <cell r="H154" t="str">
            <v xml:space="preserve">GODDEN         </v>
          </cell>
          <cell r="I154" t="str">
            <v>DAB</v>
          </cell>
          <cell r="J154">
            <v>1357</v>
          </cell>
          <cell r="K154">
            <v>1.5844907407407407E-3</v>
          </cell>
        </row>
        <row r="155">
          <cell r="A155">
            <v>2</v>
          </cell>
          <cell r="B155" t="str">
            <v>U18</v>
          </cell>
          <cell r="C155" t="str">
            <v>SASKIA</v>
          </cell>
          <cell r="D155" t="str">
            <v xml:space="preserve">HOCKLY     </v>
          </cell>
          <cell r="E155" t="str">
            <v>UMH</v>
          </cell>
          <cell r="F155">
            <v>61302</v>
          </cell>
          <cell r="G155" t="str">
            <v>VALMAJEAN</v>
          </cell>
          <cell r="H155" t="str">
            <v xml:space="preserve">HOCKLY     </v>
          </cell>
          <cell r="I155" t="str">
            <v>UMH</v>
          </cell>
          <cell r="J155">
            <v>61303</v>
          </cell>
          <cell r="K155">
            <v>1.5901620370370368E-3</v>
          </cell>
        </row>
        <row r="156">
          <cell r="A156">
            <v>3</v>
          </cell>
          <cell r="B156" t="str">
            <v>U18</v>
          </cell>
          <cell r="C156" t="str">
            <v>CHIARA</v>
          </cell>
          <cell r="D156" t="str">
            <v xml:space="preserve">VORSTER     </v>
          </cell>
          <cell r="E156" t="str">
            <v>PEN</v>
          </cell>
          <cell r="F156">
            <v>12424</v>
          </cell>
          <cell r="G156" t="str">
            <v>BABETTE</v>
          </cell>
          <cell r="H156" t="str">
            <v xml:space="preserve">VAN ROOYEN    </v>
          </cell>
          <cell r="I156" t="str">
            <v>PEN</v>
          </cell>
          <cell r="J156">
            <v>13333</v>
          </cell>
          <cell r="K156">
            <v>1.6798611111111111E-3</v>
          </cell>
        </row>
        <row r="157">
          <cell r="A157">
            <v>4</v>
          </cell>
          <cell r="B157" t="str">
            <v>U18</v>
          </cell>
          <cell r="C157" t="str">
            <v>NERIYAH</v>
          </cell>
          <cell r="D157" t="str">
            <v xml:space="preserve">DILL     </v>
          </cell>
          <cell r="E157" t="str">
            <v>STF</v>
          </cell>
          <cell r="F157">
            <v>50866</v>
          </cell>
          <cell r="G157" t="str">
            <v>AMY</v>
          </cell>
          <cell r="H157" t="str">
            <v xml:space="preserve">DUFFETT     </v>
          </cell>
          <cell r="I157" t="str">
            <v>STF</v>
          </cell>
          <cell r="J157">
            <v>50659</v>
          </cell>
          <cell r="K157">
            <v>1.6953703703703705E-3</v>
          </cell>
        </row>
        <row r="158">
          <cell r="A158">
            <v>5</v>
          </cell>
          <cell r="B158" t="str">
            <v>U18</v>
          </cell>
          <cell r="C158" t="str">
            <v>CAITLYN</v>
          </cell>
          <cell r="D158" t="str">
            <v xml:space="preserve">EVANS     </v>
          </cell>
          <cell r="E158" t="str">
            <v>DAB</v>
          </cell>
          <cell r="F158">
            <v>10832</v>
          </cell>
          <cell r="G158" t="str">
            <v>HELEN</v>
          </cell>
          <cell r="H158" t="str">
            <v xml:space="preserve">JANSEN VAN VUUREN   </v>
          </cell>
          <cell r="I158" t="str">
            <v>VIC</v>
          </cell>
          <cell r="J158">
            <v>10254</v>
          </cell>
          <cell r="K158">
            <v>1.701851851851852E-3</v>
          </cell>
        </row>
        <row r="159">
          <cell r="A159">
            <v>6</v>
          </cell>
          <cell r="B159" t="str">
            <v>U18</v>
          </cell>
          <cell r="C159" t="str">
            <v>KERRY</v>
          </cell>
          <cell r="D159" t="str">
            <v xml:space="preserve">ELLIOTT     </v>
          </cell>
          <cell r="E159" t="str">
            <v>BOR</v>
          </cell>
          <cell r="F159">
            <v>41908</v>
          </cell>
          <cell r="G159" t="str">
            <v>NINA</v>
          </cell>
          <cell r="H159" t="str">
            <v xml:space="preserve">CALLEBAUT     </v>
          </cell>
          <cell r="I159" t="str">
            <v>ECVC</v>
          </cell>
          <cell r="J159">
            <v>47519</v>
          </cell>
          <cell r="K159">
            <v>1.920138888888889E-3</v>
          </cell>
        </row>
        <row r="160">
          <cell r="A160">
            <v>7</v>
          </cell>
          <cell r="B160" t="str">
            <v>U23</v>
          </cell>
          <cell r="C160" t="str">
            <v>NOSIPHO</v>
          </cell>
          <cell r="D160" t="str">
            <v>MTHEMBU</v>
          </cell>
          <cell r="E160" t="str">
            <v>UMZ</v>
          </cell>
          <cell r="F160">
            <v>70850</v>
          </cell>
          <cell r="G160" t="str">
            <v>LUYANDA</v>
          </cell>
          <cell r="H160" t="str">
            <v>MTHEMBU</v>
          </cell>
          <cell r="I160" t="str">
            <v>UMZ</v>
          </cell>
          <cell r="J160">
            <v>76989</v>
          </cell>
          <cell r="K160">
            <v>1.9895833333333332E-3</v>
          </cell>
        </row>
        <row r="161">
          <cell r="B161">
            <v>4</v>
          </cell>
        </row>
        <row r="162">
          <cell r="B162">
            <v>9</v>
          </cell>
        </row>
        <row r="164">
          <cell r="A164" t="str">
            <v>Event 113: All Age Men 500m K2 Final</v>
          </cell>
        </row>
        <row r="165">
          <cell r="A165" t="str">
            <v>Pos</v>
          </cell>
          <cell r="B165" t="str">
            <v>Lane</v>
          </cell>
          <cell r="C165" t="str">
            <v>Name</v>
          </cell>
          <cell r="D165" t="str">
            <v>Surname</v>
          </cell>
          <cell r="E165" t="str">
            <v>Club</v>
          </cell>
          <cell r="F165" t="str">
            <v>CSA ID</v>
          </cell>
          <cell r="G165" t="str">
            <v>Name</v>
          </cell>
          <cell r="H165" t="str">
            <v>Surname</v>
          </cell>
          <cell r="I165" t="str">
            <v>Club</v>
          </cell>
          <cell r="J165" t="str">
            <v>CSA ID</v>
          </cell>
          <cell r="K165" t="str">
            <v>Time</v>
          </cell>
        </row>
        <row r="166">
          <cell r="A166">
            <v>1</v>
          </cell>
          <cell r="B166" t="str">
            <v>S</v>
          </cell>
          <cell r="C166" t="str">
            <v>CHRISJAN</v>
          </cell>
          <cell r="D166" t="str">
            <v xml:space="preserve">COETZEE     </v>
          </cell>
          <cell r="E166" t="str">
            <v>PAA</v>
          </cell>
          <cell r="F166">
            <v>5240</v>
          </cell>
          <cell r="G166" t="str">
            <v>CALLAM</v>
          </cell>
          <cell r="H166" t="str">
            <v xml:space="preserve">DAVIS     </v>
          </cell>
          <cell r="I166" t="str">
            <v>KEA</v>
          </cell>
          <cell r="J166">
            <v>70231</v>
          </cell>
          <cell r="K166">
            <v>1.2483796296296297E-3</v>
          </cell>
        </row>
        <row r="167">
          <cell r="A167">
            <v>2</v>
          </cell>
          <cell r="B167" t="str">
            <v>S</v>
          </cell>
          <cell r="C167" t="str">
            <v>KENNETH</v>
          </cell>
          <cell r="D167" t="str">
            <v xml:space="preserve">RICE     </v>
          </cell>
          <cell r="E167" t="str">
            <v>PEN</v>
          </cell>
          <cell r="F167">
            <v>5981</v>
          </cell>
          <cell r="G167" t="str">
            <v>ULVARD</v>
          </cell>
          <cell r="H167" t="str">
            <v xml:space="preserve">HART     </v>
          </cell>
          <cell r="I167" t="str">
            <v>PEN</v>
          </cell>
          <cell r="J167">
            <v>5607</v>
          </cell>
          <cell r="K167">
            <v>1.2961805555555556E-3</v>
          </cell>
        </row>
        <row r="168">
          <cell r="A168">
            <v>3</v>
          </cell>
          <cell r="B168" t="str">
            <v>S</v>
          </cell>
          <cell r="C168" t="str">
            <v>MSAWENKOSI</v>
          </cell>
          <cell r="D168" t="str">
            <v>MTOLO</v>
          </cell>
          <cell r="E168" t="str">
            <v>DUB</v>
          </cell>
          <cell r="F168">
            <v>70576</v>
          </cell>
          <cell r="G168" t="str">
            <v>THABANI</v>
          </cell>
          <cell r="H168" t="str">
            <v>MSIA</v>
          </cell>
          <cell r="I168" t="str">
            <v>DUB</v>
          </cell>
          <cell r="J168">
            <v>60038</v>
          </cell>
          <cell r="K168">
            <v>1.3202546296296296E-3</v>
          </cell>
        </row>
        <row r="169">
          <cell r="A169">
            <v>4</v>
          </cell>
          <cell r="B169" t="str">
            <v>S</v>
          </cell>
          <cell r="C169" t="str">
            <v>ALEX</v>
          </cell>
          <cell r="D169" t="str">
            <v xml:space="preserve">MASINA     </v>
          </cell>
          <cell r="E169" t="str">
            <v>MIC</v>
          </cell>
          <cell r="F169">
            <v>2122</v>
          </cell>
          <cell r="G169" t="str">
            <v>SCOTT</v>
          </cell>
          <cell r="H169" t="str">
            <v xml:space="preserve">HUMPHRY     </v>
          </cell>
          <cell r="I169" t="str">
            <v>DOL</v>
          </cell>
          <cell r="J169">
            <v>8877</v>
          </cell>
          <cell r="K169">
            <v>1.3336805555555556E-3</v>
          </cell>
        </row>
        <row r="170">
          <cell r="A170">
            <v>5</v>
          </cell>
          <cell r="B170" t="str">
            <v>U23</v>
          </cell>
          <cell r="C170" t="str">
            <v>KWANDOKUHLE</v>
          </cell>
          <cell r="D170" t="str">
            <v xml:space="preserve">MZOLO         </v>
          </cell>
          <cell r="E170" t="str">
            <v>SOW</v>
          </cell>
          <cell r="F170">
            <v>60301</v>
          </cell>
          <cell r="G170" t="str">
            <v>SANELE</v>
          </cell>
          <cell r="H170" t="str">
            <v>MBANJWA</v>
          </cell>
          <cell r="I170" t="str">
            <v>DUB</v>
          </cell>
          <cell r="J170">
            <v>76991</v>
          </cell>
          <cell r="K170">
            <v>1.3666666666666669E-3</v>
          </cell>
        </row>
        <row r="171">
          <cell r="A171">
            <v>6</v>
          </cell>
          <cell r="B171" t="str">
            <v>U23</v>
          </cell>
          <cell r="C171" t="str">
            <v>BENJAMIN</v>
          </cell>
          <cell r="D171" t="str">
            <v xml:space="preserve">MNTONINTSHI         </v>
          </cell>
          <cell r="E171" t="str">
            <v>SOW</v>
          </cell>
          <cell r="F171">
            <v>10725</v>
          </cell>
          <cell r="G171" t="str">
            <v>WONGAMA</v>
          </cell>
          <cell r="H171" t="str">
            <v xml:space="preserve">MAKASI         </v>
          </cell>
          <cell r="I171" t="str">
            <v>SOW</v>
          </cell>
          <cell r="J171">
            <v>10266</v>
          </cell>
          <cell r="K171">
            <v>1.3790509259259259E-3</v>
          </cell>
        </row>
        <row r="172">
          <cell r="A172">
            <v>7</v>
          </cell>
          <cell r="B172" t="str">
            <v>S</v>
          </cell>
          <cell r="C172" t="str">
            <v>ANDERS</v>
          </cell>
          <cell r="D172" t="str">
            <v xml:space="preserve">HART     </v>
          </cell>
          <cell r="E172" t="str">
            <v>PEN</v>
          </cell>
          <cell r="F172">
            <v>5605</v>
          </cell>
          <cell r="G172" t="str">
            <v>CHRISTOPHER</v>
          </cell>
          <cell r="H172" t="str">
            <v xml:space="preserve">FIELDING     </v>
          </cell>
          <cell r="I172" t="str">
            <v>PEN</v>
          </cell>
          <cell r="J172">
            <v>10898</v>
          </cell>
          <cell r="K172">
            <v>1.4116898148148151E-3</v>
          </cell>
        </row>
        <row r="173">
          <cell r="A173">
            <v>8</v>
          </cell>
          <cell r="B173" t="str">
            <v>U23</v>
          </cell>
          <cell r="C173" t="str">
            <v>JONNY</v>
          </cell>
          <cell r="D173" t="str">
            <v xml:space="preserve">LUCAS     </v>
          </cell>
          <cell r="E173" t="str">
            <v>PEN</v>
          </cell>
          <cell r="F173">
            <v>12328</v>
          </cell>
          <cell r="G173" t="str">
            <v>DYLLAN</v>
          </cell>
          <cell r="H173" t="str">
            <v xml:space="preserve">FARRELL     </v>
          </cell>
          <cell r="I173" t="str">
            <v>PEN</v>
          </cell>
          <cell r="J173">
            <v>12160</v>
          </cell>
          <cell r="K173">
            <v>1.4206018518518517E-3</v>
          </cell>
        </row>
        <row r="174">
          <cell r="A174">
            <v>9</v>
          </cell>
          <cell r="B174" t="str">
            <v>U23</v>
          </cell>
          <cell r="C174" t="str">
            <v>SANDILE</v>
          </cell>
          <cell r="D174" t="str">
            <v>MTOLO</v>
          </cell>
          <cell r="E174" t="str">
            <v>UMZ</v>
          </cell>
          <cell r="F174">
            <v>76988</v>
          </cell>
          <cell r="G174" t="str">
            <v>BEVAN</v>
          </cell>
          <cell r="H174" t="str">
            <v xml:space="preserve">DUFFETT         </v>
          </cell>
          <cell r="I174" t="str">
            <v>STF</v>
          </cell>
          <cell r="J174">
            <v>50658</v>
          </cell>
          <cell r="K174">
            <v>1.429513888888889E-3</v>
          </cell>
        </row>
        <row r="176">
          <cell r="A176" t="str">
            <v>Event 114: U16 Boys 500m K2 Final</v>
          </cell>
        </row>
        <row r="177">
          <cell r="A177" t="str">
            <v>Pos</v>
          </cell>
          <cell r="B177" t="str">
            <v>Lane</v>
          </cell>
          <cell r="C177" t="str">
            <v>Name</v>
          </cell>
          <cell r="D177" t="str">
            <v>Surname</v>
          </cell>
          <cell r="E177" t="str">
            <v>Club</v>
          </cell>
          <cell r="F177" t="str">
            <v>CSA ID</v>
          </cell>
          <cell r="G177" t="str">
            <v>Name</v>
          </cell>
          <cell r="H177" t="str">
            <v>Surname</v>
          </cell>
          <cell r="I177" t="str">
            <v>Club</v>
          </cell>
          <cell r="J177" t="str">
            <v>CSA ID</v>
          </cell>
          <cell r="K177" t="str">
            <v>Time</v>
          </cell>
        </row>
        <row r="178">
          <cell r="A178">
            <v>1</v>
          </cell>
          <cell r="B178">
            <v>4</v>
          </cell>
          <cell r="C178" t="str">
            <v>JORDAN</v>
          </cell>
          <cell r="D178" t="str">
            <v xml:space="preserve">KLOPPER     </v>
          </cell>
          <cell r="E178" t="str">
            <v>DAB</v>
          </cell>
          <cell r="F178">
            <v>10109</v>
          </cell>
          <cell r="G178" t="str">
            <v>BRUNO</v>
          </cell>
          <cell r="H178" t="str">
            <v xml:space="preserve">COCHRANE     </v>
          </cell>
          <cell r="I178" t="str">
            <v>DAB</v>
          </cell>
          <cell r="J178">
            <v>11844</v>
          </cell>
          <cell r="K178">
            <v>1.4145833333333334E-3</v>
          </cell>
        </row>
        <row r="179">
          <cell r="A179">
            <v>2</v>
          </cell>
          <cell r="B179">
            <v>3</v>
          </cell>
          <cell r="C179" t="str">
            <v>ZAK</v>
          </cell>
          <cell r="D179" t="str">
            <v xml:space="preserve">JACOBS     </v>
          </cell>
          <cell r="E179" t="str">
            <v>PEN</v>
          </cell>
          <cell r="F179">
            <v>50814</v>
          </cell>
          <cell r="G179" t="str">
            <v>CODY</v>
          </cell>
          <cell r="H179" t="str">
            <v xml:space="preserve">STALLARD     </v>
          </cell>
          <cell r="I179" t="str">
            <v>PEN</v>
          </cell>
          <cell r="J179">
            <v>12645</v>
          </cell>
          <cell r="K179">
            <v>1.4777777777777777E-3</v>
          </cell>
        </row>
        <row r="180">
          <cell r="A180">
            <v>3</v>
          </cell>
          <cell r="B180">
            <v>6</v>
          </cell>
          <cell r="C180" t="str">
            <v>SENZO</v>
          </cell>
          <cell r="D180" t="str">
            <v>NGCOBO</v>
          </cell>
          <cell r="E180" t="str">
            <v>SSSC</v>
          </cell>
          <cell r="F180">
            <v>60743</v>
          </cell>
          <cell r="G180" t="str">
            <v>WANDILE</v>
          </cell>
          <cell r="H180" t="str">
            <v>DUBE</v>
          </cell>
          <cell r="I180" t="str">
            <v>SSSC</v>
          </cell>
          <cell r="J180">
            <v>61472</v>
          </cell>
          <cell r="K180">
            <v>1.5402777777777778E-3</v>
          </cell>
        </row>
        <row r="181">
          <cell r="A181">
            <v>4</v>
          </cell>
          <cell r="B181">
            <v>9</v>
          </cell>
          <cell r="C181" t="str">
            <v>JERELDO</v>
          </cell>
          <cell r="D181" t="str">
            <v xml:space="preserve">PLATJIES         </v>
          </cell>
          <cell r="E181" t="str">
            <v>PAA</v>
          </cell>
          <cell r="F181">
            <v>50871</v>
          </cell>
          <cell r="G181" t="str">
            <v>JUNICO</v>
          </cell>
          <cell r="H181" t="str">
            <v xml:space="preserve">DANIELS         </v>
          </cell>
          <cell r="I181" t="str">
            <v>PAA</v>
          </cell>
          <cell r="J181">
            <v>12251</v>
          </cell>
          <cell r="K181">
            <v>1.5738425925925926E-3</v>
          </cell>
        </row>
        <row r="182">
          <cell r="A182">
            <v>5</v>
          </cell>
          <cell r="B182">
            <v>1</v>
          </cell>
          <cell r="C182" t="str">
            <v>SIKHANYISELE</v>
          </cell>
          <cell r="D182" t="str">
            <v xml:space="preserve">DEKEDA         </v>
          </cell>
          <cell r="E182" t="str">
            <v>SOW</v>
          </cell>
          <cell r="F182">
            <v>11719</v>
          </cell>
          <cell r="G182" t="str">
            <v>NKOSKHONA</v>
          </cell>
          <cell r="H182" t="str">
            <v xml:space="preserve">MAKASI         </v>
          </cell>
          <cell r="I182" t="str">
            <v>SOW</v>
          </cell>
          <cell r="J182">
            <v>11850</v>
          </cell>
          <cell r="K182">
            <v>1.6160879629629631E-3</v>
          </cell>
        </row>
        <row r="183">
          <cell r="A183">
            <v>6</v>
          </cell>
          <cell r="B183">
            <v>2</v>
          </cell>
          <cell r="C183" t="str">
            <v>NKANYEZI</v>
          </cell>
          <cell r="D183" t="str">
            <v>HLONGWANE</v>
          </cell>
          <cell r="E183" t="str">
            <v>DUB</v>
          </cell>
          <cell r="F183">
            <v>12300</v>
          </cell>
          <cell r="G183" t="str">
            <v>MTHOKOZISI</v>
          </cell>
          <cell r="H183" t="str">
            <v>MGENGE</v>
          </cell>
          <cell r="I183" t="str">
            <v>DUB</v>
          </cell>
          <cell r="J183">
            <v>12301</v>
          </cell>
          <cell r="K183">
            <v>1.6478009259259258E-3</v>
          </cell>
        </row>
        <row r="184">
          <cell r="A184">
            <v>7</v>
          </cell>
          <cell r="B184">
            <v>7</v>
          </cell>
          <cell r="C184" t="str">
            <v>ABONGILE</v>
          </cell>
          <cell r="D184" t="str">
            <v>SGONYELA</v>
          </cell>
          <cell r="E184" t="str">
            <v>STF</v>
          </cell>
          <cell r="F184">
            <v>50769</v>
          </cell>
          <cell r="G184" t="str">
            <v>SIBUSISO</v>
          </cell>
          <cell r="H184" t="str">
            <v xml:space="preserve">MBIKO         </v>
          </cell>
          <cell r="I184" t="str">
            <v>STF</v>
          </cell>
          <cell r="J184">
            <v>50891</v>
          </cell>
          <cell r="K184">
            <v>1.8142361111111111E-3</v>
          </cell>
        </row>
        <row r="185">
          <cell r="B185">
            <v>5</v>
          </cell>
        </row>
        <row r="186">
          <cell r="B186">
            <v>8</v>
          </cell>
        </row>
        <row r="188">
          <cell r="A188" t="str">
            <v>Event 115: U14 Boys 500m K2 Final</v>
          </cell>
        </row>
        <row r="189">
          <cell r="A189" t="str">
            <v>Pos</v>
          </cell>
          <cell r="B189" t="str">
            <v>Lane</v>
          </cell>
          <cell r="C189" t="str">
            <v>Name</v>
          </cell>
          <cell r="D189" t="str">
            <v>Surname</v>
          </cell>
          <cell r="E189" t="str">
            <v>Club</v>
          </cell>
          <cell r="F189" t="str">
            <v>CSA ID</v>
          </cell>
          <cell r="G189" t="str">
            <v>Name</v>
          </cell>
          <cell r="H189" t="str">
            <v>Surname</v>
          </cell>
          <cell r="I189" t="str">
            <v>Club</v>
          </cell>
          <cell r="J189" t="str">
            <v>CSA ID</v>
          </cell>
          <cell r="K189" t="str">
            <v>Time</v>
          </cell>
        </row>
        <row r="190">
          <cell r="A190">
            <v>1</v>
          </cell>
          <cell r="B190">
            <v>6</v>
          </cell>
          <cell r="C190" t="str">
            <v>RYLEY</v>
          </cell>
          <cell r="D190" t="str">
            <v xml:space="preserve">SMITH     </v>
          </cell>
          <cell r="E190" t="str">
            <v>PEN</v>
          </cell>
          <cell r="F190">
            <v>50622</v>
          </cell>
          <cell r="G190" t="str">
            <v>JARED</v>
          </cell>
          <cell r="H190" t="str">
            <v xml:space="preserve">SHRIMPTON     </v>
          </cell>
          <cell r="I190" t="str">
            <v>PEN</v>
          </cell>
          <cell r="J190">
            <v>12298</v>
          </cell>
          <cell r="K190">
            <v>1.7087962962962961E-3</v>
          </cell>
        </row>
        <row r="191">
          <cell r="A191">
            <v>2</v>
          </cell>
          <cell r="B191">
            <v>2</v>
          </cell>
          <cell r="C191" t="str">
            <v>ETHAN</v>
          </cell>
          <cell r="D191" t="str">
            <v xml:space="preserve">SEPTEMBER         </v>
          </cell>
          <cell r="E191" t="str">
            <v>PAA</v>
          </cell>
          <cell r="F191">
            <v>12359</v>
          </cell>
          <cell r="G191" t="str">
            <v>WINSTINO</v>
          </cell>
          <cell r="H191" t="str">
            <v xml:space="preserve">ABRAHAMS         </v>
          </cell>
          <cell r="I191" t="str">
            <v>PAA</v>
          </cell>
          <cell r="J191">
            <v>12252</v>
          </cell>
          <cell r="K191">
            <v>1.8231481481481482E-3</v>
          </cell>
        </row>
        <row r="192">
          <cell r="A192">
            <v>3</v>
          </cell>
          <cell r="B192">
            <v>4</v>
          </cell>
          <cell r="C192" t="str">
            <v>MELOKUHLE</v>
          </cell>
          <cell r="D192" t="str">
            <v>NTSHABA</v>
          </cell>
          <cell r="E192" t="str">
            <v>DUB</v>
          </cell>
          <cell r="F192">
            <v>12236</v>
          </cell>
          <cell r="G192" t="str">
            <v>SIYABONGA</v>
          </cell>
          <cell r="H192" t="str">
            <v>NDLOVU</v>
          </cell>
          <cell r="I192" t="str">
            <v>DUB</v>
          </cell>
          <cell r="J192">
            <v>12524</v>
          </cell>
          <cell r="K192">
            <v>1.862037037037037E-3</v>
          </cell>
        </row>
        <row r="193">
          <cell r="A193">
            <v>4</v>
          </cell>
          <cell r="B193">
            <v>1</v>
          </cell>
          <cell r="C193" t="str">
            <v>NJABULO</v>
          </cell>
          <cell r="D193" t="str">
            <v>ZONDI</v>
          </cell>
          <cell r="E193" t="str">
            <v>UMZ</v>
          </cell>
          <cell r="F193">
            <v>61510</v>
          </cell>
          <cell r="G193" t="str">
            <v>SBULELO</v>
          </cell>
          <cell r="H193" t="str">
            <v>NGOBESE</v>
          </cell>
          <cell r="I193" t="str">
            <v>UMZ</v>
          </cell>
          <cell r="J193">
            <v>60527</v>
          </cell>
          <cell r="K193">
            <v>1.9119212962962961E-3</v>
          </cell>
        </row>
        <row r="194">
          <cell r="A194">
            <v>5</v>
          </cell>
          <cell r="B194">
            <v>3</v>
          </cell>
          <cell r="C194" t="str">
            <v>DANIEL</v>
          </cell>
          <cell r="D194" t="str">
            <v xml:space="preserve">VAN EEDEN    </v>
          </cell>
          <cell r="E194" t="str">
            <v>DAB</v>
          </cell>
          <cell r="F194">
            <v>11875</v>
          </cell>
          <cell r="G194" t="str">
            <v>MATTHEW</v>
          </cell>
          <cell r="H194" t="str">
            <v xml:space="preserve">CHARTER     </v>
          </cell>
          <cell r="I194" t="str">
            <v>DAB</v>
          </cell>
          <cell r="J194">
            <v>11846</v>
          </cell>
          <cell r="K194">
            <v>1.9638888888888887E-3</v>
          </cell>
        </row>
        <row r="195">
          <cell r="A195">
            <v>6</v>
          </cell>
          <cell r="B195">
            <v>8</v>
          </cell>
          <cell r="C195" t="str">
            <v>AJ</v>
          </cell>
          <cell r="D195" t="str">
            <v xml:space="preserve">AUGUST         </v>
          </cell>
          <cell r="E195" t="str">
            <v>PAA</v>
          </cell>
          <cell r="F195">
            <v>50877</v>
          </cell>
          <cell r="G195" t="str">
            <v>AJ</v>
          </cell>
          <cell r="H195" t="str">
            <v xml:space="preserve">THYSSEN         </v>
          </cell>
          <cell r="I195" t="str">
            <v>PAA</v>
          </cell>
          <cell r="J195">
            <v>50876</v>
          </cell>
          <cell r="K195">
            <v>2.0519675925925926E-3</v>
          </cell>
        </row>
        <row r="196">
          <cell r="A196">
            <v>7</v>
          </cell>
          <cell r="B196">
            <v>5</v>
          </cell>
          <cell r="C196" t="str">
            <v>NHLAMULO</v>
          </cell>
          <cell r="D196" t="str">
            <v xml:space="preserve">MAHWAYI         </v>
          </cell>
          <cell r="E196" t="str">
            <v>SOW</v>
          </cell>
          <cell r="F196">
            <v>11617</v>
          </cell>
          <cell r="G196" t="str">
            <v>SBUSISO</v>
          </cell>
          <cell r="H196" t="str">
            <v xml:space="preserve">TYIKI         </v>
          </cell>
          <cell r="I196" t="str">
            <v>SOW</v>
          </cell>
          <cell r="J196">
            <v>13709</v>
          </cell>
          <cell r="K196">
            <v>2.3418981481481481E-3</v>
          </cell>
        </row>
        <row r="197">
          <cell r="B197">
            <v>7</v>
          </cell>
        </row>
        <row r="198">
          <cell r="B198">
            <v>9</v>
          </cell>
        </row>
        <row r="201">
          <cell r="A201" t="str">
            <v>Event 120: U14 Boys 5000m K2 Final</v>
          </cell>
        </row>
        <row r="202">
          <cell r="A202" t="str">
            <v>Pos</v>
          </cell>
          <cell r="B202" t="str">
            <v>Lane</v>
          </cell>
          <cell r="C202" t="str">
            <v>Name</v>
          </cell>
          <cell r="D202" t="str">
            <v>Surname</v>
          </cell>
          <cell r="E202" t="str">
            <v>Club</v>
          </cell>
          <cell r="F202" t="str">
            <v>CSA ID</v>
          </cell>
          <cell r="G202" t="str">
            <v>Name</v>
          </cell>
          <cell r="H202" t="str">
            <v>Surname</v>
          </cell>
          <cell r="I202" t="str">
            <v>Club</v>
          </cell>
          <cell r="J202" t="str">
            <v>CSA ID</v>
          </cell>
          <cell r="K202" t="str">
            <v>Age</v>
          </cell>
          <cell r="L202" t="str">
            <v>Time</v>
          </cell>
        </row>
        <row r="203">
          <cell r="A203">
            <v>1</v>
          </cell>
          <cell r="B203">
            <v>2</v>
          </cell>
          <cell r="C203" t="str">
            <v>RYLEY</v>
          </cell>
          <cell r="D203" t="str">
            <v xml:space="preserve">SMITH     </v>
          </cell>
          <cell r="E203" t="str">
            <v>PEN</v>
          </cell>
          <cell r="F203">
            <v>50622</v>
          </cell>
          <cell r="G203" t="str">
            <v>JARED</v>
          </cell>
          <cell r="H203" t="str">
            <v xml:space="preserve">SHRIMPTON     </v>
          </cell>
          <cell r="I203" t="str">
            <v>PEN</v>
          </cell>
          <cell r="J203">
            <v>12298</v>
          </cell>
          <cell r="K203" t="str">
            <v>U14</v>
          </cell>
          <cell r="L203">
            <v>1.6710324074074075E-2</v>
          </cell>
        </row>
        <row r="204">
          <cell r="A204">
            <v>2</v>
          </cell>
          <cell r="B204">
            <v>157</v>
          </cell>
          <cell r="C204" t="str">
            <v>MELOKUHLE</v>
          </cell>
          <cell r="D204" t="str">
            <v>NTSHABA</v>
          </cell>
          <cell r="E204" t="str">
            <v>DUB</v>
          </cell>
          <cell r="F204">
            <v>12236</v>
          </cell>
          <cell r="G204" t="str">
            <v>SIYABONGA</v>
          </cell>
          <cell r="H204" t="str">
            <v>NDLOVU</v>
          </cell>
          <cell r="I204" t="str">
            <v>DUB</v>
          </cell>
          <cell r="J204">
            <v>12524</v>
          </cell>
          <cell r="K204" t="str">
            <v>U14</v>
          </cell>
          <cell r="L204">
            <v>1.8521412037037038E-2</v>
          </cell>
        </row>
        <row r="205">
          <cell r="A205">
            <v>3</v>
          </cell>
          <cell r="B205">
            <v>158</v>
          </cell>
          <cell r="C205" t="str">
            <v>ETHAN</v>
          </cell>
          <cell r="D205" t="str">
            <v xml:space="preserve">SEPTEMBER         </v>
          </cell>
          <cell r="E205" t="str">
            <v>PAA</v>
          </cell>
          <cell r="F205">
            <v>12359</v>
          </cell>
          <cell r="G205" t="str">
            <v>WINSTINO</v>
          </cell>
          <cell r="H205" t="str">
            <v xml:space="preserve">ABRAHAMS         </v>
          </cell>
          <cell r="I205" t="str">
            <v>PAA</v>
          </cell>
          <cell r="J205">
            <v>12252</v>
          </cell>
          <cell r="K205" t="str">
            <v>U14</v>
          </cell>
          <cell r="L205">
            <v>1.9303587962962963E-2</v>
          </cell>
        </row>
        <row r="206">
          <cell r="A206">
            <v>4</v>
          </cell>
          <cell r="B206">
            <v>156</v>
          </cell>
          <cell r="C206" t="str">
            <v>NJABULO</v>
          </cell>
          <cell r="D206" t="str">
            <v>ZONDI</v>
          </cell>
          <cell r="E206" t="str">
            <v>UMZ</v>
          </cell>
          <cell r="F206">
            <v>61510</v>
          </cell>
          <cell r="G206" t="str">
            <v>SBULELO</v>
          </cell>
          <cell r="H206" t="str">
            <v>NGOBESE</v>
          </cell>
          <cell r="I206" t="str">
            <v>UMZ</v>
          </cell>
          <cell r="J206">
            <v>60527</v>
          </cell>
          <cell r="K206" t="str">
            <v>U14</v>
          </cell>
          <cell r="L206">
            <v>1.9489120370370368E-2</v>
          </cell>
        </row>
        <row r="207">
          <cell r="A207">
            <v>5</v>
          </cell>
          <cell r="B207">
            <v>142</v>
          </cell>
          <cell r="C207" t="str">
            <v>NHLAMULO</v>
          </cell>
          <cell r="D207" t="str">
            <v xml:space="preserve">MAHWAYI         </v>
          </cell>
          <cell r="E207" t="str">
            <v>SOW</v>
          </cell>
          <cell r="F207">
            <v>11617</v>
          </cell>
          <cell r="G207" t="str">
            <v>SBUSISO</v>
          </cell>
          <cell r="H207" t="str">
            <v xml:space="preserve">TYIKI         </v>
          </cell>
          <cell r="I207" t="str">
            <v>SOW</v>
          </cell>
          <cell r="J207">
            <v>13709</v>
          </cell>
          <cell r="K207" t="str">
            <v>U14</v>
          </cell>
          <cell r="L207">
            <v>2.0588310185185182E-2</v>
          </cell>
        </row>
        <row r="208">
          <cell r="A208">
            <v>6</v>
          </cell>
          <cell r="B208">
            <v>159</v>
          </cell>
          <cell r="C208" t="str">
            <v>AJ</v>
          </cell>
          <cell r="D208" t="str">
            <v xml:space="preserve">AUGUST         </v>
          </cell>
          <cell r="E208" t="str">
            <v>PAA</v>
          </cell>
          <cell r="F208">
            <v>50877</v>
          </cell>
          <cell r="G208" t="str">
            <v>AJ</v>
          </cell>
          <cell r="H208" t="str">
            <v xml:space="preserve">THYSSEN         </v>
          </cell>
          <cell r="I208" t="str">
            <v>PAA</v>
          </cell>
          <cell r="J208">
            <v>50876</v>
          </cell>
          <cell r="K208" t="str">
            <v>U14</v>
          </cell>
          <cell r="L208">
            <v>2.0628935185185184E-2</v>
          </cell>
        </row>
        <row r="210">
          <cell r="A210" t="str">
            <v>Event 120: U16 Boys 5000m K2 Final</v>
          </cell>
        </row>
        <row r="211">
          <cell r="A211" t="str">
            <v>Pos</v>
          </cell>
          <cell r="B211" t="str">
            <v>Lane</v>
          </cell>
          <cell r="C211" t="str">
            <v>Name</v>
          </cell>
          <cell r="D211" t="str">
            <v>Surname</v>
          </cell>
          <cell r="E211" t="str">
            <v>Club</v>
          </cell>
          <cell r="F211" t="str">
            <v>CSA ID</v>
          </cell>
          <cell r="G211" t="str">
            <v>Name</v>
          </cell>
          <cell r="H211" t="str">
            <v>Surname</v>
          </cell>
          <cell r="I211" t="str">
            <v>Club</v>
          </cell>
          <cell r="J211" t="str">
            <v>CSA ID</v>
          </cell>
          <cell r="K211" t="str">
            <v>Age</v>
          </cell>
          <cell r="L211" t="str">
            <v>Time</v>
          </cell>
        </row>
        <row r="212">
          <cell r="A212">
            <v>1</v>
          </cell>
          <cell r="B212">
            <v>22</v>
          </cell>
          <cell r="C212" t="str">
            <v>ZAK</v>
          </cell>
          <cell r="D212" t="str">
            <v xml:space="preserve">JACOBS     </v>
          </cell>
          <cell r="E212" t="str">
            <v>PEN</v>
          </cell>
          <cell r="F212">
            <v>50814</v>
          </cell>
          <cell r="G212" t="str">
            <v>CODY</v>
          </cell>
          <cell r="H212" t="str">
            <v xml:space="preserve">STALLARD     </v>
          </cell>
          <cell r="I212" t="str">
            <v>PEN</v>
          </cell>
          <cell r="J212">
            <v>12645</v>
          </cell>
          <cell r="K212" t="str">
            <v>U16</v>
          </cell>
          <cell r="L212">
            <v>1.662650462962963E-2</v>
          </cell>
        </row>
        <row r="213">
          <cell r="A213">
            <v>2</v>
          </cell>
          <cell r="B213">
            <v>100</v>
          </cell>
          <cell r="C213" t="str">
            <v>SIKHANYISELE</v>
          </cell>
          <cell r="D213" t="str">
            <v xml:space="preserve">DEKEDA         </v>
          </cell>
          <cell r="E213" t="str">
            <v>SOW</v>
          </cell>
          <cell r="F213">
            <v>11719</v>
          </cell>
          <cell r="G213" t="str">
            <v>NKOSKHONA</v>
          </cell>
          <cell r="H213" t="str">
            <v xml:space="preserve">MAKASI         </v>
          </cell>
          <cell r="I213" t="str">
            <v>SOW</v>
          </cell>
          <cell r="J213">
            <v>11850</v>
          </cell>
          <cell r="K213" t="str">
            <v>U16</v>
          </cell>
          <cell r="L213">
            <v>1.8008796296296297E-2</v>
          </cell>
        </row>
        <row r="214">
          <cell r="A214">
            <v>3</v>
          </cell>
          <cell r="B214">
            <v>162</v>
          </cell>
          <cell r="C214" t="str">
            <v>NKANYEZI</v>
          </cell>
          <cell r="D214" t="str">
            <v>HLONGWANE</v>
          </cell>
          <cell r="E214" t="str">
            <v>DUB</v>
          </cell>
          <cell r="F214">
            <v>12300</v>
          </cell>
          <cell r="G214" t="str">
            <v>MTHOKOZISI</v>
          </cell>
          <cell r="H214" t="str">
            <v>MGENGE</v>
          </cell>
          <cell r="I214" t="str">
            <v>DUB</v>
          </cell>
          <cell r="J214">
            <v>12301</v>
          </cell>
          <cell r="K214" t="str">
            <v>U16</v>
          </cell>
          <cell r="L214">
            <v>1.8026157407407407E-2</v>
          </cell>
        </row>
        <row r="215">
          <cell r="A215">
            <v>4</v>
          </cell>
          <cell r="B215">
            <v>161</v>
          </cell>
          <cell r="C215" t="str">
            <v>JERELDO</v>
          </cell>
          <cell r="D215" t="str">
            <v xml:space="preserve">PLATJIES         </v>
          </cell>
          <cell r="E215" t="str">
            <v>PAA</v>
          </cell>
          <cell r="F215">
            <v>50871</v>
          </cell>
          <cell r="G215" t="str">
            <v>JUNICO</v>
          </cell>
          <cell r="H215" t="str">
            <v xml:space="preserve">DANIELS         </v>
          </cell>
          <cell r="I215" t="str">
            <v>PAA</v>
          </cell>
          <cell r="J215">
            <v>12251</v>
          </cell>
          <cell r="K215" t="str">
            <v>U16</v>
          </cell>
          <cell r="L215">
            <v>1.8055439814814816E-2</v>
          </cell>
        </row>
        <row r="217">
          <cell r="A217" t="str">
            <v>Event 120: U18 Boys 5000m K2 Final</v>
          </cell>
        </row>
        <row r="218">
          <cell r="A218" t="str">
            <v>Pos</v>
          </cell>
          <cell r="B218" t="str">
            <v>Lane</v>
          </cell>
          <cell r="C218" t="str">
            <v>Name</v>
          </cell>
          <cell r="D218" t="str">
            <v>Surname</v>
          </cell>
          <cell r="E218" t="str">
            <v>Club</v>
          </cell>
          <cell r="F218" t="str">
            <v>CSA ID</v>
          </cell>
          <cell r="G218" t="str">
            <v>Name</v>
          </cell>
          <cell r="H218" t="str">
            <v>Surname</v>
          </cell>
          <cell r="I218" t="str">
            <v>Club</v>
          </cell>
          <cell r="J218" t="str">
            <v>CSA ID</v>
          </cell>
          <cell r="K218" t="str">
            <v>Age</v>
          </cell>
          <cell r="L218" t="str">
            <v>Time</v>
          </cell>
        </row>
        <row r="219">
          <cell r="A219">
            <v>1</v>
          </cell>
          <cell r="B219">
            <v>131</v>
          </cell>
          <cell r="C219" t="str">
            <v>LUKE</v>
          </cell>
          <cell r="D219" t="str">
            <v xml:space="preserve">LE ROUX    </v>
          </cell>
          <cell r="E219" t="str">
            <v>PEN</v>
          </cell>
          <cell r="F219">
            <v>12157</v>
          </cell>
          <cell r="G219" t="str">
            <v>JOSH</v>
          </cell>
          <cell r="H219" t="str">
            <v xml:space="preserve">SMITH     </v>
          </cell>
          <cell r="I219" t="str">
            <v>PEN</v>
          </cell>
          <cell r="J219">
            <v>12100</v>
          </cell>
          <cell r="K219" t="str">
            <v>U18</v>
          </cell>
          <cell r="L219">
            <v>1.577361111111111E-2</v>
          </cell>
        </row>
        <row r="220">
          <cell r="A220">
            <v>2</v>
          </cell>
          <cell r="B220">
            <v>150</v>
          </cell>
          <cell r="C220" t="str">
            <v>LUKE</v>
          </cell>
          <cell r="D220" t="str">
            <v xml:space="preserve">SALMON     </v>
          </cell>
          <cell r="E220" t="str">
            <v>DAB</v>
          </cell>
          <cell r="F220">
            <v>11451</v>
          </cell>
          <cell r="G220" t="str">
            <v>NICHOLAS</v>
          </cell>
          <cell r="H220" t="str">
            <v xml:space="preserve">ERWEE     </v>
          </cell>
          <cell r="I220" t="str">
            <v>DAB</v>
          </cell>
          <cell r="J220">
            <v>10414</v>
          </cell>
          <cell r="K220" t="str">
            <v>U18</v>
          </cell>
          <cell r="L220">
            <v>1.5904513888888888E-2</v>
          </cell>
        </row>
        <row r="221">
          <cell r="A221">
            <v>3</v>
          </cell>
          <cell r="B221">
            <v>146</v>
          </cell>
          <cell r="C221" t="str">
            <v>SIBONGAKONKE</v>
          </cell>
          <cell r="D221" t="str">
            <v>GCWENSA</v>
          </cell>
          <cell r="E221" t="str">
            <v>KIN</v>
          </cell>
          <cell r="F221">
            <v>70752</v>
          </cell>
          <cell r="G221" t="str">
            <v>FANELE</v>
          </cell>
          <cell r="H221" t="str">
            <v>MKHUNYA</v>
          </cell>
          <cell r="I221" t="str">
            <v>KIN</v>
          </cell>
          <cell r="J221">
            <v>60537</v>
          </cell>
          <cell r="K221" t="str">
            <v>U18</v>
          </cell>
          <cell r="L221">
            <v>1.724201388888889E-2</v>
          </cell>
        </row>
        <row r="222">
          <cell r="A222">
            <v>4</v>
          </cell>
          <cell r="B222">
            <v>140</v>
          </cell>
          <cell r="C222" t="str">
            <v>THEO</v>
          </cell>
          <cell r="D222" t="str">
            <v xml:space="preserve">DREYER     </v>
          </cell>
          <cell r="E222" t="str">
            <v>DAB</v>
          </cell>
          <cell r="F222">
            <v>10470</v>
          </cell>
          <cell r="G222" t="str">
            <v>LUNGELO</v>
          </cell>
          <cell r="H222" t="str">
            <v>GUMEDE</v>
          </cell>
          <cell r="I222" t="str">
            <v>SSSC</v>
          </cell>
          <cell r="J222">
            <v>61019</v>
          </cell>
          <cell r="K222" t="str">
            <v>U18</v>
          </cell>
          <cell r="L222">
            <v>1.7279976851851852E-2</v>
          </cell>
        </row>
        <row r="223">
          <cell r="A223">
            <v>5</v>
          </cell>
          <cell r="B223">
            <v>148</v>
          </cell>
          <cell r="C223" t="str">
            <v>LUNGELO</v>
          </cell>
          <cell r="D223" t="str">
            <v>NDLOVU</v>
          </cell>
          <cell r="E223" t="str">
            <v>DUB</v>
          </cell>
          <cell r="F223">
            <v>12630</v>
          </cell>
          <cell r="G223" t="str">
            <v>SABELO</v>
          </cell>
          <cell r="H223" t="str">
            <v>NYEMBE</v>
          </cell>
          <cell r="I223" t="str">
            <v>DUB</v>
          </cell>
          <cell r="J223">
            <v>12629</v>
          </cell>
          <cell r="K223" t="str">
            <v>U18</v>
          </cell>
          <cell r="L223">
            <v>1.7354282407407405E-2</v>
          </cell>
        </row>
        <row r="224">
          <cell r="A224">
            <v>6</v>
          </cell>
          <cell r="B224">
            <v>105</v>
          </cell>
          <cell r="C224" t="str">
            <v>SIYAMTHANDA</v>
          </cell>
          <cell r="D224" t="str">
            <v xml:space="preserve">QUMBELO         </v>
          </cell>
          <cell r="E224" t="str">
            <v>SOW</v>
          </cell>
          <cell r="F224">
            <v>10729</v>
          </cell>
          <cell r="G224" t="str">
            <v>ASIBABALE</v>
          </cell>
          <cell r="H224" t="str">
            <v xml:space="preserve">MPAMBANI         </v>
          </cell>
          <cell r="I224" t="str">
            <v>SOW</v>
          </cell>
          <cell r="J224">
            <v>12068</v>
          </cell>
          <cell r="K224" t="str">
            <v>U18</v>
          </cell>
          <cell r="L224">
            <v>1.8018287037037038E-2</v>
          </cell>
        </row>
        <row r="225">
          <cell r="A225">
            <v>7</v>
          </cell>
          <cell r="B225">
            <v>90</v>
          </cell>
          <cell r="C225" t="str">
            <v>KHANYISA</v>
          </cell>
          <cell r="D225" t="str">
            <v xml:space="preserve">NGXAKA         </v>
          </cell>
          <cell r="E225" t="str">
            <v>STF</v>
          </cell>
          <cell r="F225">
            <v>50718</v>
          </cell>
          <cell r="G225" t="str">
            <v>BERT</v>
          </cell>
          <cell r="H225" t="str">
            <v xml:space="preserve">MATRUJE         </v>
          </cell>
          <cell r="I225" t="str">
            <v>JOH</v>
          </cell>
          <cell r="J225">
            <v>10948</v>
          </cell>
          <cell r="K225" t="str">
            <v>U18</v>
          </cell>
          <cell r="L225">
            <v>1.8508680555555556E-2</v>
          </cell>
        </row>
        <row r="226">
          <cell r="A226">
            <v>8</v>
          </cell>
          <cell r="B226">
            <v>155</v>
          </cell>
          <cell r="C226" t="str">
            <v>BREYTON</v>
          </cell>
          <cell r="D226" t="str">
            <v xml:space="preserve">SIMONS         </v>
          </cell>
          <cell r="E226" t="str">
            <v>PAA</v>
          </cell>
          <cell r="F226">
            <v>50873</v>
          </cell>
          <cell r="G226" t="str">
            <v>RYAN</v>
          </cell>
          <cell r="H226" t="str">
            <v xml:space="preserve">BEZUIDENHOUT         </v>
          </cell>
          <cell r="I226" t="str">
            <v>PAA</v>
          </cell>
          <cell r="J226">
            <v>50704</v>
          </cell>
          <cell r="K226" t="str">
            <v>U18</v>
          </cell>
          <cell r="L226">
            <v>1.9313078703703704E-2</v>
          </cell>
        </row>
        <row r="228">
          <cell r="A228" t="str">
            <v>Event 120: All Ages Men 5000m K2 Final</v>
          </cell>
        </row>
        <row r="229">
          <cell r="A229" t="str">
            <v>Pos</v>
          </cell>
          <cell r="B229" t="str">
            <v>Lane</v>
          </cell>
          <cell r="C229" t="str">
            <v>Name</v>
          </cell>
          <cell r="D229" t="str">
            <v>Surname</v>
          </cell>
          <cell r="E229" t="str">
            <v>Club</v>
          </cell>
          <cell r="F229" t="str">
            <v>CSA ID</v>
          </cell>
          <cell r="G229" t="str">
            <v>Name</v>
          </cell>
          <cell r="H229" t="str">
            <v>Surname</v>
          </cell>
          <cell r="I229" t="str">
            <v>Club</v>
          </cell>
          <cell r="J229" t="str">
            <v>CSA ID</v>
          </cell>
          <cell r="K229" t="str">
            <v>Age</v>
          </cell>
          <cell r="L229" t="str">
            <v>Time</v>
          </cell>
        </row>
        <row r="230">
          <cell r="A230">
            <v>1</v>
          </cell>
          <cell r="B230">
            <v>103</v>
          </cell>
          <cell r="C230" t="str">
            <v>MSAWENKOSI</v>
          </cell>
          <cell r="D230" t="str">
            <v>MTOLO</v>
          </cell>
          <cell r="E230" t="str">
            <v>DUB</v>
          </cell>
          <cell r="F230">
            <v>70576</v>
          </cell>
          <cell r="G230" t="str">
            <v>THABANI</v>
          </cell>
          <cell r="H230" t="str">
            <v>MSIA</v>
          </cell>
          <cell r="I230" t="str">
            <v>DUB</v>
          </cell>
          <cell r="J230">
            <v>60038</v>
          </cell>
          <cell r="K230" t="str">
            <v>S</v>
          </cell>
          <cell r="L230">
            <v>1.5866898148148147E-2</v>
          </cell>
        </row>
        <row r="231">
          <cell r="A231">
            <v>2</v>
          </cell>
          <cell r="B231">
            <v>1</v>
          </cell>
          <cell r="C231" t="str">
            <v>JONNY</v>
          </cell>
          <cell r="D231" t="str">
            <v xml:space="preserve">LUCAS     </v>
          </cell>
          <cell r="E231" t="str">
            <v>PEN</v>
          </cell>
          <cell r="F231">
            <v>12328</v>
          </cell>
          <cell r="G231" t="str">
            <v>DYLLAN</v>
          </cell>
          <cell r="H231" t="str">
            <v xml:space="preserve">FARRELL     </v>
          </cell>
          <cell r="I231" t="str">
            <v>PEN</v>
          </cell>
          <cell r="J231">
            <v>12160</v>
          </cell>
          <cell r="K231" t="str">
            <v>U23</v>
          </cell>
          <cell r="L231">
            <v>1.5872337962962963E-2</v>
          </cell>
        </row>
        <row r="232">
          <cell r="A232">
            <v>3</v>
          </cell>
          <cell r="B232">
            <v>136</v>
          </cell>
          <cell r="C232" t="str">
            <v>BENJAMIN</v>
          </cell>
          <cell r="D232" t="str">
            <v xml:space="preserve">MNTONINTSHI         </v>
          </cell>
          <cell r="E232" t="str">
            <v>SOW</v>
          </cell>
          <cell r="F232">
            <v>10725</v>
          </cell>
          <cell r="G232" t="str">
            <v>WONGAMA</v>
          </cell>
          <cell r="H232" t="str">
            <v xml:space="preserve">MAKASI         </v>
          </cell>
          <cell r="I232" t="str">
            <v>SOW</v>
          </cell>
          <cell r="J232">
            <v>10266</v>
          </cell>
          <cell r="K232" t="str">
            <v>U23</v>
          </cell>
          <cell r="L232">
            <v>1.5874884259259259E-2</v>
          </cell>
        </row>
        <row r="233">
          <cell r="A233">
            <v>4</v>
          </cell>
          <cell r="B233">
            <v>201</v>
          </cell>
          <cell r="C233" t="str">
            <v>KWANDOKUHLE</v>
          </cell>
          <cell r="D233" t="str">
            <v xml:space="preserve">MZOLO         </v>
          </cell>
          <cell r="E233" t="str">
            <v>SOW</v>
          </cell>
          <cell r="F233">
            <v>60301</v>
          </cell>
          <cell r="G233" t="str">
            <v>SANELE</v>
          </cell>
          <cell r="H233" t="str">
            <v>MBANJWA</v>
          </cell>
          <cell r="I233" t="str">
            <v>DUB</v>
          </cell>
          <cell r="J233">
            <v>76991</v>
          </cell>
          <cell r="K233" t="str">
            <v>U23</v>
          </cell>
          <cell r="L233">
            <v>1.6642013888888887E-2</v>
          </cell>
        </row>
        <row r="234">
          <cell r="A234">
            <v>5</v>
          </cell>
          <cell r="C234" t="str">
            <v>SEAN</v>
          </cell>
          <cell r="D234" t="str">
            <v>PRIVETT</v>
          </cell>
          <cell r="E234" t="str">
            <v>STF</v>
          </cell>
          <cell r="F234">
            <v>5182</v>
          </cell>
          <cell r="G234" t="str">
            <v>CHRISTIAN</v>
          </cell>
          <cell r="H234" t="str">
            <v>CALLEBAUT</v>
          </cell>
          <cell r="I234" t="str">
            <v>ECVC</v>
          </cell>
          <cell r="J234">
            <v>4587</v>
          </cell>
          <cell r="K234" t="str">
            <v>M</v>
          </cell>
          <cell r="L234">
            <v>1.6701041666666666E-2</v>
          </cell>
        </row>
        <row r="236">
          <cell r="A236" t="str">
            <v xml:space="preserve">Event 122: U18 Boys 200m K2 Heat 1 </v>
          </cell>
          <cell r="M236" t="str">
            <v xml:space="preserve">Event 136: U18 Boys 200m K2 Semifinal </v>
          </cell>
          <cell r="Y236" t="str">
            <v xml:space="preserve">Event 182: U18 Boys 200m K2 Final </v>
          </cell>
        </row>
        <row r="237">
          <cell r="A237" t="str">
            <v>Pos</v>
          </cell>
          <cell r="B237" t="str">
            <v>Lane</v>
          </cell>
          <cell r="C237" t="str">
            <v>Name</v>
          </cell>
          <cell r="D237" t="str">
            <v>Surname</v>
          </cell>
          <cell r="E237" t="str">
            <v>Club</v>
          </cell>
          <cell r="F237" t="str">
            <v>CSA ID</v>
          </cell>
          <cell r="G237" t="str">
            <v>Name</v>
          </cell>
          <cell r="H237" t="str">
            <v>Surname</v>
          </cell>
          <cell r="I237" t="str">
            <v>Club</v>
          </cell>
          <cell r="J237" t="str">
            <v>CSA ID</v>
          </cell>
          <cell r="K237" t="str">
            <v>Time</v>
          </cell>
          <cell r="M237" t="str">
            <v>Pos</v>
          </cell>
          <cell r="N237" t="str">
            <v>Lane</v>
          </cell>
          <cell r="O237" t="str">
            <v>Name</v>
          </cell>
          <cell r="P237" t="str">
            <v>Surname</v>
          </cell>
          <cell r="Q237" t="str">
            <v>Club</v>
          </cell>
          <cell r="R237" t="str">
            <v>CSA ID</v>
          </cell>
          <cell r="S237" t="str">
            <v>Name</v>
          </cell>
          <cell r="T237" t="str">
            <v>Surname</v>
          </cell>
          <cell r="U237" t="str">
            <v>Club</v>
          </cell>
          <cell r="V237" t="str">
            <v>CSA ID</v>
          </cell>
          <cell r="W237" t="str">
            <v>Time</v>
          </cell>
          <cell r="Y237" t="str">
            <v>Pos</v>
          </cell>
          <cell r="Z237" t="str">
            <v>Lane</v>
          </cell>
          <cell r="AA237" t="str">
            <v>Name</v>
          </cell>
          <cell r="AB237" t="str">
            <v>Surname</v>
          </cell>
          <cell r="AC237" t="str">
            <v>Club</v>
          </cell>
          <cell r="AD237" t="str">
            <v>CSA ID</v>
          </cell>
          <cell r="AE237" t="str">
            <v>Name</v>
          </cell>
          <cell r="AF237" t="str">
            <v>Surname</v>
          </cell>
          <cell r="AG237" t="str">
            <v>Club</v>
          </cell>
          <cell r="AH237" t="str">
            <v>CSA ID</v>
          </cell>
          <cell r="AI237" t="str">
            <v>Time</v>
          </cell>
        </row>
        <row r="238">
          <cell r="A238">
            <v>1</v>
          </cell>
          <cell r="B238">
            <v>5</v>
          </cell>
          <cell r="C238" t="str">
            <v>LUKE</v>
          </cell>
          <cell r="D238" t="str">
            <v xml:space="preserve">LE ROUX    </v>
          </cell>
          <cell r="E238" t="str">
            <v>PEN</v>
          </cell>
          <cell r="F238">
            <v>12157</v>
          </cell>
          <cell r="G238" t="str">
            <v>JOSH</v>
          </cell>
          <cell r="H238" t="str">
            <v xml:space="preserve">SMITH     </v>
          </cell>
          <cell r="I238" t="str">
            <v>PEN</v>
          </cell>
          <cell r="J238">
            <v>12100</v>
          </cell>
          <cell r="K238">
            <v>5.1863425925925927E-4</v>
          </cell>
          <cell r="M238">
            <v>1</v>
          </cell>
          <cell r="N238">
            <v>6</v>
          </cell>
          <cell r="O238" t="str">
            <v>LUNGELO</v>
          </cell>
          <cell r="P238" t="str">
            <v>NDLOVU</v>
          </cell>
          <cell r="Q238" t="str">
            <v>DUB</v>
          </cell>
          <cell r="R238">
            <v>12630</v>
          </cell>
          <cell r="S238" t="str">
            <v>SABELO</v>
          </cell>
          <cell r="T238" t="str">
            <v>NYEMBE</v>
          </cell>
          <cell r="U238" t="str">
            <v>DUB</v>
          </cell>
          <cell r="V238">
            <v>12629</v>
          </cell>
          <cell r="W238">
            <v>5.3738425925925926E-4</v>
          </cell>
          <cell r="Y238">
            <v>1</v>
          </cell>
          <cell r="Z238">
            <v>4</v>
          </cell>
          <cell r="AA238" t="str">
            <v>NICHOLAS</v>
          </cell>
          <cell r="AB238" t="str">
            <v xml:space="preserve">ERWEE     </v>
          </cell>
          <cell r="AC238" t="str">
            <v>DAB</v>
          </cell>
          <cell r="AD238">
            <v>10414</v>
          </cell>
          <cell r="AE238" t="str">
            <v>LUKE</v>
          </cell>
          <cell r="AF238" t="str">
            <v xml:space="preserve">SALMON     </v>
          </cell>
          <cell r="AG238" t="str">
            <v>DAB</v>
          </cell>
          <cell r="AH238">
            <v>11451</v>
          </cell>
          <cell r="AI238">
            <v>5.5347222222222223E-4</v>
          </cell>
        </row>
        <row r="239">
          <cell r="A239">
            <v>2</v>
          </cell>
          <cell r="B239">
            <v>2</v>
          </cell>
          <cell r="C239" t="str">
            <v>THEO</v>
          </cell>
          <cell r="D239" t="str">
            <v xml:space="preserve">DREYER     </v>
          </cell>
          <cell r="E239" t="str">
            <v>DAB</v>
          </cell>
          <cell r="F239">
            <v>10470</v>
          </cell>
          <cell r="G239" t="str">
            <v>LUNGELO</v>
          </cell>
          <cell r="H239" t="str">
            <v>GUMEDE</v>
          </cell>
          <cell r="I239" t="str">
            <v>SSSC</v>
          </cell>
          <cell r="J239">
            <v>61019</v>
          </cell>
          <cell r="K239">
            <v>5.415509259259259E-4</v>
          </cell>
          <cell r="M239">
            <v>2</v>
          </cell>
          <cell r="N239">
            <v>4</v>
          </cell>
          <cell r="O239" t="str">
            <v>JOSE</v>
          </cell>
          <cell r="P239" t="str">
            <v xml:space="preserve">FARIA         </v>
          </cell>
          <cell r="Q239" t="str">
            <v>JOH</v>
          </cell>
          <cell r="R239">
            <v>12412</v>
          </cell>
          <cell r="S239" t="str">
            <v>BERT</v>
          </cell>
          <cell r="T239" t="str">
            <v xml:space="preserve">MATRUJE         </v>
          </cell>
          <cell r="U239" t="str">
            <v>JOH</v>
          </cell>
          <cell r="V239">
            <v>10948</v>
          </cell>
          <cell r="W239">
            <v>5.5752314814814824E-4</v>
          </cell>
          <cell r="Y239">
            <v>2</v>
          </cell>
          <cell r="Z239">
            <v>5</v>
          </cell>
          <cell r="AA239" t="str">
            <v>LUKE</v>
          </cell>
          <cell r="AB239" t="str">
            <v xml:space="preserve">LE ROUX    </v>
          </cell>
          <cell r="AC239" t="str">
            <v>PEN</v>
          </cell>
          <cell r="AD239">
            <v>12157</v>
          </cell>
          <cell r="AE239" t="str">
            <v>JOSH</v>
          </cell>
          <cell r="AF239" t="str">
            <v xml:space="preserve">SMITH     </v>
          </cell>
          <cell r="AG239" t="str">
            <v>PEN</v>
          </cell>
          <cell r="AH239">
            <v>12100</v>
          </cell>
          <cell r="AI239">
            <v>5.7430555555555555E-4</v>
          </cell>
        </row>
        <row r="240">
          <cell r="A240">
            <v>3</v>
          </cell>
          <cell r="B240">
            <v>6</v>
          </cell>
          <cell r="C240" t="str">
            <v>BREYTON</v>
          </cell>
          <cell r="D240" t="str">
            <v xml:space="preserve">SIMONS         </v>
          </cell>
          <cell r="E240" t="str">
            <v>PAA</v>
          </cell>
          <cell r="F240">
            <v>50873</v>
          </cell>
          <cell r="G240" t="str">
            <v>RYAN</v>
          </cell>
          <cell r="H240" t="str">
            <v xml:space="preserve">BEZUIDENHOUT         </v>
          </cell>
          <cell r="I240" t="str">
            <v>PAA</v>
          </cell>
          <cell r="J240">
            <v>50704</v>
          </cell>
          <cell r="K240">
            <v>5.5069444444444436E-4</v>
          </cell>
          <cell r="M240">
            <v>3</v>
          </cell>
          <cell r="N240">
            <v>5</v>
          </cell>
          <cell r="O240" t="str">
            <v>CAMURIN</v>
          </cell>
          <cell r="P240" t="str">
            <v xml:space="preserve">ABRAHAMS         </v>
          </cell>
          <cell r="Q240" t="str">
            <v>STE</v>
          </cell>
          <cell r="R240">
            <v>50420</v>
          </cell>
          <cell r="S240" t="str">
            <v>DALE</v>
          </cell>
          <cell r="T240" t="str">
            <v xml:space="preserve">PRETORIUS         </v>
          </cell>
          <cell r="U240" t="str">
            <v>STE</v>
          </cell>
          <cell r="V240">
            <v>50513</v>
          </cell>
          <cell r="W240">
            <v>5.6215277777777785E-4</v>
          </cell>
          <cell r="Y240">
            <v>3</v>
          </cell>
          <cell r="Z240">
            <v>2</v>
          </cell>
          <cell r="AA240" t="str">
            <v>SIBONGAKONKE</v>
          </cell>
          <cell r="AB240" t="str">
            <v>GCWENSA</v>
          </cell>
          <cell r="AC240" t="str">
            <v>KIN</v>
          </cell>
          <cell r="AD240">
            <v>70752</v>
          </cell>
          <cell r="AE240" t="str">
            <v>FANELE</v>
          </cell>
          <cell r="AF240" t="str">
            <v>MKHUNYA</v>
          </cell>
          <cell r="AG240" t="str">
            <v>KIN</v>
          </cell>
          <cell r="AH240">
            <v>60537</v>
          </cell>
          <cell r="AI240">
            <v>5.7523148148148147E-4</v>
          </cell>
        </row>
        <row r="241">
          <cell r="A241">
            <v>4</v>
          </cell>
          <cell r="B241">
            <v>7</v>
          </cell>
          <cell r="C241" t="str">
            <v>CAMURIN</v>
          </cell>
          <cell r="D241" t="str">
            <v xml:space="preserve">ABRAHAMS         </v>
          </cell>
          <cell r="E241" t="str">
            <v>STE</v>
          </cell>
          <cell r="F241">
            <v>50420</v>
          </cell>
          <cell r="G241" t="str">
            <v>DALE</v>
          </cell>
          <cell r="H241" t="str">
            <v xml:space="preserve">PRETORIUS         </v>
          </cell>
          <cell r="I241" t="str">
            <v>STE</v>
          </cell>
          <cell r="J241">
            <v>50513</v>
          </cell>
          <cell r="K241">
            <v>5.5543981481481492E-4</v>
          </cell>
          <cell r="M241">
            <v>4</v>
          </cell>
          <cell r="N241">
            <v>3</v>
          </cell>
          <cell r="O241" t="str">
            <v>SIYAMTHANDA</v>
          </cell>
          <cell r="P241" t="str">
            <v xml:space="preserve">QUMBELO         </v>
          </cell>
          <cell r="Q241" t="str">
            <v>SOW</v>
          </cell>
          <cell r="R241">
            <v>10729</v>
          </cell>
          <cell r="S241" t="str">
            <v>ASIBABALE</v>
          </cell>
          <cell r="T241" t="str">
            <v xml:space="preserve">MPAMBANI         </v>
          </cell>
          <cell r="U241" t="str">
            <v>SOW</v>
          </cell>
          <cell r="V241">
            <v>12068</v>
          </cell>
          <cell r="W241">
            <v>5.7662037037037046E-4</v>
          </cell>
          <cell r="Y241">
            <v>4</v>
          </cell>
          <cell r="Z241">
            <v>3</v>
          </cell>
          <cell r="AA241" t="str">
            <v>THEO</v>
          </cell>
          <cell r="AB241" t="str">
            <v xml:space="preserve">DREYER     </v>
          </cell>
          <cell r="AC241" t="str">
            <v>DAB</v>
          </cell>
          <cell r="AD241">
            <v>10470</v>
          </cell>
          <cell r="AE241" t="str">
            <v>LUNGELO</v>
          </cell>
          <cell r="AF241" t="str">
            <v>GUMEDE</v>
          </cell>
          <cell r="AG241" t="str">
            <v>SSSC</v>
          </cell>
          <cell r="AH241">
            <v>61019</v>
          </cell>
          <cell r="AI241">
            <v>5.9178240740740751E-4</v>
          </cell>
        </row>
        <row r="242">
          <cell r="A242">
            <v>5</v>
          </cell>
          <cell r="B242">
            <v>3</v>
          </cell>
          <cell r="C242" t="str">
            <v>LUNGELO</v>
          </cell>
          <cell r="D242" t="str">
            <v>NDLOVU</v>
          </cell>
          <cell r="E242" t="str">
            <v>DUB</v>
          </cell>
          <cell r="F242">
            <v>12630</v>
          </cell>
          <cell r="G242" t="str">
            <v>SABELO</v>
          </cell>
          <cell r="H242" t="str">
            <v>NYEMBE</v>
          </cell>
          <cell r="I242" t="str">
            <v>DUB</v>
          </cell>
          <cell r="J242">
            <v>12629</v>
          </cell>
          <cell r="K242">
            <v>5.701388888888888E-4</v>
          </cell>
          <cell r="N242">
            <v>1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Y242">
            <v>5</v>
          </cell>
          <cell r="Z242">
            <v>6</v>
          </cell>
          <cell r="AA242" t="str">
            <v>KHANYISA</v>
          </cell>
          <cell r="AB242" t="str">
            <v xml:space="preserve">NGXAKA         </v>
          </cell>
          <cell r="AC242" t="str">
            <v>STF</v>
          </cell>
          <cell r="AD242">
            <v>50718</v>
          </cell>
          <cell r="AE242" t="str">
            <v>SIBONGELENI</v>
          </cell>
          <cell r="AF242" t="str">
            <v xml:space="preserve">MZIMBA         </v>
          </cell>
          <cell r="AG242" t="str">
            <v>STF</v>
          </cell>
          <cell r="AH242">
            <v>50725</v>
          </cell>
          <cell r="AI242">
            <v>6.1666666666666673E-4</v>
          </cell>
        </row>
        <row r="243">
          <cell r="A243">
            <v>6</v>
          </cell>
          <cell r="B243">
            <v>4</v>
          </cell>
          <cell r="C243" t="str">
            <v>SIYAMTHANDA</v>
          </cell>
          <cell r="D243" t="str">
            <v xml:space="preserve">QUMBELO         </v>
          </cell>
          <cell r="E243" t="str">
            <v>SOW</v>
          </cell>
          <cell r="F243">
            <v>10729</v>
          </cell>
          <cell r="G243" t="str">
            <v>ASIBABALE</v>
          </cell>
          <cell r="H243" t="str">
            <v xml:space="preserve">MPAMBANI         </v>
          </cell>
          <cell r="I243" t="str">
            <v>SOW</v>
          </cell>
          <cell r="J243">
            <v>12068</v>
          </cell>
          <cell r="K243">
            <v>6.2581018518518519E-4</v>
          </cell>
          <cell r="N243">
            <v>2</v>
          </cell>
          <cell r="Y243">
            <v>6</v>
          </cell>
          <cell r="Z243">
            <v>8</v>
          </cell>
          <cell r="AA243" t="str">
            <v>LUNGELO</v>
          </cell>
          <cell r="AB243" t="str">
            <v>NDLOVU</v>
          </cell>
          <cell r="AC243" t="str">
            <v>DUB</v>
          </cell>
          <cell r="AD243">
            <v>12630</v>
          </cell>
          <cell r="AE243" t="str">
            <v>SABELO</v>
          </cell>
          <cell r="AF243" t="str">
            <v>NYEMBE</v>
          </cell>
          <cell r="AG243" t="str">
            <v>DUB</v>
          </cell>
          <cell r="AH243">
            <v>12629</v>
          </cell>
          <cell r="AI243">
            <v>6.3368055555555552E-4</v>
          </cell>
        </row>
        <row r="244">
          <cell r="B244">
            <v>1</v>
          </cell>
          <cell r="N244">
            <v>7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Y244">
            <v>7</v>
          </cell>
          <cell r="Z244">
            <v>7</v>
          </cell>
          <cell r="AA244" t="str">
            <v>BREYTON</v>
          </cell>
          <cell r="AB244" t="str">
            <v xml:space="preserve">SIMONS         </v>
          </cell>
          <cell r="AC244" t="str">
            <v>PAA</v>
          </cell>
          <cell r="AD244">
            <v>50873</v>
          </cell>
          <cell r="AE244" t="str">
            <v>RYAN</v>
          </cell>
          <cell r="AF244" t="str">
            <v xml:space="preserve">BEZUIDENHOUT         </v>
          </cell>
          <cell r="AG244" t="str">
            <v>PAA</v>
          </cell>
          <cell r="AH244">
            <v>50704</v>
          </cell>
          <cell r="AI244">
            <v>6.3749999999999994E-4</v>
          </cell>
        </row>
        <row r="245">
          <cell r="B245">
            <v>8</v>
          </cell>
          <cell r="N245">
            <v>8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Y245">
            <v>8</v>
          </cell>
          <cell r="Z245">
            <v>9</v>
          </cell>
          <cell r="AA245" t="str">
            <v>CAMURIN</v>
          </cell>
          <cell r="AB245" t="str">
            <v xml:space="preserve">ABRAHAMS         </v>
          </cell>
          <cell r="AC245" t="str">
            <v>STE</v>
          </cell>
          <cell r="AD245">
            <v>50420</v>
          </cell>
          <cell r="AE245" t="str">
            <v>DALE</v>
          </cell>
          <cell r="AF245" t="str">
            <v xml:space="preserve">PRETORIUS         </v>
          </cell>
          <cell r="AG245" t="str">
            <v>STE</v>
          </cell>
          <cell r="AH245">
            <v>50513</v>
          </cell>
          <cell r="AI245">
            <v>6.5219907407407414E-4</v>
          </cell>
        </row>
        <row r="246">
          <cell r="B246">
            <v>9</v>
          </cell>
          <cell r="N246">
            <v>9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Y246">
            <v>9</v>
          </cell>
          <cell r="Z246">
            <v>1</v>
          </cell>
          <cell r="AA246" t="str">
            <v>JOSE</v>
          </cell>
          <cell r="AB246" t="str">
            <v xml:space="preserve">FARIA         </v>
          </cell>
          <cell r="AC246" t="str">
            <v>JOH</v>
          </cell>
          <cell r="AD246">
            <v>12412</v>
          </cell>
          <cell r="AE246" t="str">
            <v>BERT</v>
          </cell>
          <cell r="AF246" t="str">
            <v xml:space="preserve">MATRUJE         </v>
          </cell>
          <cell r="AG246" t="str">
            <v>JOH</v>
          </cell>
          <cell r="AH246">
            <v>10948</v>
          </cell>
          <cell r="AI246">
            <v>7.6446759259259263E-4</v>
          </cell>
        </row>
        <row r="248">
          <cell r="A248" t="str">
            <v>Event 123: U18 Boys 200m K2 Heat 2</v>
          </cell>
        </row>
        <row r="249">
          <cell r="A249" t="str">
            <v>Pos</v>
          </cell>
          <cell r="B249" t="str">
            <v>Lane</v>
          </cell>
          <cell r="C249" t="str">
            <v>Name</v>
          </cell>
          <cell r="D249" t="str">
            <v>Surname</v>
          </cell>
          <cell r="E249" t="str">
            <v>Club</v>
          </cell>
          <cell r="F249" t="str">
            <v>CSA ID</v>
          </cell>
          <cell r="G249" t="str">
            <v>Name</v>
          </cell>
          <cell r="H249" t="str">
            <v>Surname</v>
          </cell>
          <cell r="I249" t="str">
            <v>Club</v>
          </cell>
          <cell r="J249" t="str">
            <v>CSA ID</v>
          </cell>
          <cell r="K249" t="str">
            <v>Time</v>
          </cell>
        </row>
        <row r="250">
          <cell r="A250">
            <v>1</v>
          </cell>
          <cell r="B250">
            <v>5</v>
          </cell>
          <cell r="C250" t="str">
            <v>NICHOLAS</v>
          </cell>
          <cell r="D250" t="str">
            <v xml:space="preserve">ERWEE     </v>
          </cell>
          <cell r="E250" t="str">
            <v>DAB</v>
          </cell>
          <cell r="F250">
            <v>10414</v>
          </cell>
          <cell r="G250" t="str">
            <v>LUKE</v>
          </cell>
          <cell r="H250" t="str">
            <v xml:space="preserve">SALMON     </v>
          </cell>
          <cell r="I250" t="str">
            <v>DAB</v>
          </cell>
          <cell r="J250">
            <v>11451</v>
          </cell>
          <cell r="K250">
            <v>5.0405092592592591E-4</v>
          </cell>
        </row>
        <row r="251">
          <cell r="A251">
            <v>2</v>
          </cell>
          <cell r="B251">
            <v>7</v>
          </cell>
          <cell r="C251" t="str">
            <v>KHANYISA</v>
          </cell>
          <cell r="D251" t="str">
            <v xml:space="preserve">NGXAKA         </v>
          </cell>
          <cell r="E251" t="str">
            <v>STF</v>
          </cell>
          <cell r="F251">
            <v>50718</v>
          </cell>
          <cell r="G251" t="str">
            <v>SIBONGELENI</v>
          </cell>
          <cell r="H251" t="str">
            <v xml:space="preserve">MZIMBA         </v>
          </cell>
          <cell r="I251" t="str">
            <v>STF</v>
          </cell>
          <cell r="J251">
            <v>50725</v>
          </cell>
          <cell r="K251">
            <v>5.2604166666666674E-4</v>
          </cell>
        </row>
        <row r="252">
          <cell r="A252">
            <v>3</v>
          </cell>
          <cell r="B252">
            <v>6</v>
          </cell>
          <cell r="C252" t="str">
            <v>SIBONGAKONKE</v>
          </cell>
          <cell r="D252" t="str">
            <v>GCWENSA</v>
          </cell>
          <cell r="E252" t="str">
            <v>KIN</v>
          </cell>
          <cell r="F252">
            <v>70752</v>
          </cell>
          <cell r="G252" t="str">
            <v>FANELE</v>
          </cell>
          <cell r="H252" t="str">
            <v>MKHUNYA</v>
          </cell>
          <cell r="I252" t="str">
            <v>KIN</v>
          </cell>
          <cell r="J252">
            <v>60537</v>
          </cell>
          <cell r="K252">
            <v>5.305555555555556E-4</v>
          </cell>
        </row>
        <row r="253">
          <cell r="A253">
            <v>4</v>
          </cell>
          <cell r="B253">
            <v>4</v>
          </cell>
          <cell r="C253" t="str">
            <v>JOSE</v>
          </cell>
          <cell r="D253" t="str">
            <v xml:space="preserve">FARIA         </v>
          </cell>
          <cell r="E253" t="str">
            <v>JOH</v>
          </cell>
          <cell r="F253">
            <v>12412</v>
          </cell>
          <cell r="G253" t="str">
            <v>BERT</v>
          </cell>
          <cell r="H253" t="str">
            <v xml:space="preserve">MATRUJE         </v>
          </cell>
          <cell r="I253" t="str">
            <v>JOH</v>
          </cell>
          <cell r="J253">
            <v>10948</v>
          </cell>
          <cell r="K253">
            <v>5.9756944444444452E-4</v>
          </cell>
        </row>
        <row r="254">
          <cell r="B254">
            <v>1</v>
          </cell>
        </row>
        <row r="255">
          <cell r="B255">
            <v>2</v>
          </cell>
        </row>
        <row r="256">
          <cell r="B256">
            <v>3</v>
          </cell>
        </row>
        <row r="257">
          <cell r="B257">
            <v>8</v>
          </cell>
        </row>
        <row r="258">
          <cell r="B258">
            <v>9</v>
          </cell>
        </row>
        <row r="260">
          <cell r="A260" t="str">
            <v>Event 168: All Ages Women 200m K2 Final</v>
          </cell>
        </row>
        <row r="261">
          <cell r="A261" t="str">
            <v>Pos</v>
          </cell>
          <cell r="B261" t="str">
            <v>Lane</v>
          </cell>
          <cell r="C261" t="str">
            <v>Name</v>
          </cell>
          <cell r="D261" t="str">
            <v>Surname</v>
          </cell>
          <cell r="E261" t="str">
            <v>Club</v>
          </cell>
          <cell r="F261" t="str">
            <v>CSA ID</v>
          </cell>
          <cell r="G261" t="str">
            <v>Name</v>
          </cell>
          <cell r="H261" t="str">
            <v>Surname</v>
          </cell>
          <cell r="I261" t="str">
            <v>Club</v>
          </cell>
          <cell r="J261" t="str">
            <v>CSA ID</v>
          </cell>
          <cell r="K261" t="str">
            <v>Time</v>
          </cell>
        </row>
        <row r="262">
          <cell r="A262">
            <v>1</v>
          </cell>
          <cell r="B262" t="str">
            <v>S</v>
          </cell>
          <cell r="C262" t="str">
            <v>MELANIE</v>
          </cell>
          <cell r="D262" t="str">
            <v xml:space="preserve">VAN NIEKERK        </v>
          </cell>
          <cell r="E262" t="str">
            <v>MIL</v>
          </cell>
          <cell r="F262">
            <v>5797</v>
          </cell>
          <cell r="G262" t="str">
            <v>BRIDGITTE</v>
          </cell>
          <cell r="H262" t="str">
            <v xml:space="preserve">HARTLEY         </v>
          </cell>
          <cell r="I262" t="str">
            <v>KZNCC</v>
          </cell>
          <cell r="J262">
            <v>3005</v>
          </cell>
          <cell r="K262">
            <v>5.8668981481481484E-4</v>
          </cell>
        </row>
        <row r="263">
          <cell r="A263">
            <v>2</v>
          </cell>
          <cell r="B263" t="str">
            <v>U23</v>
          </cell>
          <cell r="C263" t="str">
            <v>JADE</v>
          </cell>
          <cell r="D263" t="str">
            <v xml:space="preserve">WILSON         </v>
          </cell>
          <cell r="E263" t="str">
            <v>BOR</v>
          </cell>
          <cell r="F263">
            <v>47671</v>
          </cell>
          <cell r="G263" t="str">
            <v>ALEXA</v>
          </cell>
          <cell r="H263" t="str">
            <v xml:space="preserve">GODDEN         </v>
          </cell>
          <cell r="I263" t="str">
            <v>DAB</v>
          </cell>
          <cell r="J263">
            <v>1357</v>
          </cell>
          <cell r="K263">
            <v>6.2222222222222225E-4</v>
          </cell>
        </row>
        <row r="264">
          <cell r="A264">
            <v>3</v>
          </cell>
          <cell r="B264" t="str">
            <v>U23</v>
          </cell>
          <cell r="C264" t="str">
            <v>NOSIPHO</v>
          </cell>
          <cell r="D264" t="str">
            <v>MTHEMBU</v>
          </cell>
          <cell r="E264" t="str">
            <v>UMZ</v>
          </cell>
          <cell r="F264">
            <v>70850</v>
          </cell>
          <cell r="G264" t="str">
            <v>LUYANDA</v>
          </cell>
          <cell r="H264" t="str">
            <v>MTHEMBU</v>
          </cell>
          <cell r="I264" t="str">
            <v>UMZ</v>
          </cell>
          <cell r="J264">
            <v>76989</v>
          </cell>
          <cell r="K264">
            <v>7.5405092592592592E-4</v>
          </cell>
        </row>
        <row r="265">
          <cell r="A265">
            <v>4</v>
          </cell>
          <cell r="B265" t="str">
            <v>U23</v>
          </cell>
          <cell r="C265" t="str">
            <v>TINYIKO</v>
          </cell>
          <cell r="D265" t="str">
            <v xml:space="preserve">MAHWAYI         </v>
          </cell>
          <cell r="E265" t="str">
            <v>SOW</v>
          </cell>
          <cell r="F265">
            <v>10981</v>
          </cell>
          <cell r="G265" t="str">
            <v>SIBONGILE</v>
          </cell>
          <cell r="H265" t="str">
            <v xml:space="preserve">RENGQE         </v>
          </cell>
          <cell r="I265" t="str">
            <v>SOW</v>
          </cell>
          <cell r="J265">
            <v>12074</v>
          </cell>
          <cell r="K265">
            <v>7.6712962962962965E-4</v>
          </cell>
        </row>
        <row r="266">
          <cell r="B266">
            <v>1</v>
          </cell>
        </row>
        <row r="267">
          <cell r="B267">
            <v>2</v>
          </cell>
        </row>
        <row r="268">
          <cell r="B268">
            <v>7</v>
          </cell>
        </row>
        <row r="269">
          <cell r="B269">
            <v>8</v>
          </cell>
        </row>
        <row r="270">
          <cell r="B270">
            <v>9</v>
          </cell>
        </row>
        <row r="272">
          <cell r="A272" t="str">
            <v>Event 171: U14 Girls 200m K2 Final</v>
          </cell>
        </row>
        <row r="273">
          <cell r="A273" t="str">
            <v>Pos</v>
          </cell>
          <cell r="B273" t="str">
            <v>Lane</v>
          </cell>
          <cell r="C273" t="str">
            <v>Name</v>
          </cell>
          <cell r="D273" t="str">
            <v>Surname</v>
          </cell>
          <cell r="E273" t="str">
            <v>Club</v>
          </cell>
          <cell r="F273" t="str">
            <v>CSA ID</v>
          </cell>
          <cell r="G273" t="str">
            <v>Name</v>
          </cell>
          <cell r="H273" t="str">
            <v>Surname</v>
          </cell>
          <cell r="I273" t="str">
            <v>Club</v>
          </cell>
          <cell r="J273" t="str">
            <v>CSA ID</v>
          </cell>
          <cell r="K273" t="str">
            <v>Time</v>
          </cell>
        </row>
        <row r="274">
          <cell r="A274">
            <v>1</v>
          </cell>
          <cell r="B274">
            <v>5</v>
          </cell>
          <cell r="C274" t="str">
            <v>KATELYNN</v>
          </cell>
          <cell r="D274" t="str">
            <v xml:space="preserve">VRV Oudtshoorn  </v>
          </cell>
          <cell r="E274" t="str">
            <v>ACD</v>
          </cell>
          <cell r="F274">
            <v>12421</v>
          </cell>
          <cell r="G274" t="str">
            <v>KEILAH</v>
          </cell>
          <cell r="H274" t="str">
            <v xml:space="preserve">VRV Oudtshoorn  </v>
          </cell>
          <cell r="I274" t="str">
            <v>ACD</v>
          </cell>
          <cell r="J274">
            <v>12422</v>
          </cell>
          <cell r="K274">
            <v>8.30787037037037E-4</v>
          </cell>
        </row>
        <row r="275">
          <cell r="A275">
            <v>2</v>
          </cell>
          <cell r="B275">
            <v>4</v>
          </cell>
          <cell r="C275" t="str">
            <v>EMMA</v>
          </cell>
          <cell r="D275" t="str">
            <v xml:space="preserve">PRIVETT     </v>
          </cell>
          <cell r="E275" t="str">
            <v>STF</v>
          </cell>
          <cell r="F275">
            <v>50716</v>
          </cell>
          <cell r="G275" t="str">
            <v>LORNA</v>
          </cell>
          <cell r="H275" t="str">
            <v xml:space="preserve">KERNAHAN     </v>
          </cell>
          <cell r="I275" t="str">
            <v>DAB</v>
          </cell>
          <cell r="J275">
            <v>11379</v>
          </cell>
          <cell r="K275">
            <v>8.3460648148148142E-4</v>
          </cell>
        </row>
        <row r="276">
          <cell r="A276">
            <v>3</v>
          </cell>
          <cell r="B276">
            <v>6</v>
          </cell>
          <cell r="C276" t="str">
            <v>ANDISWA</v>
          </cell>
          <cell r="D276" t="str">
            <v>TSHANGASE</v>
          </cell>
          <cell r="E276" t="str">
            <v>DUB</v>
          </cell>
          <cell r="F276">
            <v>13418</v>
          </cell>
          <cell r="G276" t="str">
            <v>VUYILE</v>
          </cell>
          <cell r="H276" t="str">
            <v>MBEJE</v>
          </cell>
          <cell r="I276" t="str">
            <v>DUB</v>
          </cell>
          <cell r="J276">
            <v>13268</v>
          </cell>
          <cell r="K276">
            <v>8.9513888888888889E-4</v>
          </cell>
        </row>
        <row r="277">
          <cell r="A277">
            <v>4</v>
          </cell>
          <cell r="B277">
            <v>3</v>
          </cell>
          <cell r="C277" t="str">
            <v>HANNA</v>
          </cell>
          <cell r="D277" t="str">
            <v xml:space="preserve">SOLOMON         </v>
          </cell>
          <cell r="E277" t="str">
            <v>PEN</v>
          </cell>
          <cell r="F277">
            <v>13189</v>
          </cell>
          <cell r="G277" t="str">
            <v>BELLA</v>
          </cell>
          <cell r="H277" t="str">
            <v xml:space="preserve">STALLARD         </v>
          </cell>
          <cell r="I277" t="str">
            <v>PEN</v>
          </cell>
          <cell r="J277">
            <v>13377</v>
          </cell>
          <cell r="K277">
            <v>9.0254629629629636E-4</v>
          </cell>
        </row>
        <row r="278">
          <cell r="A278">
            <v>5</v>
          </cell>
          <cell r="B278">
            <v>7</v>
          </cell>
          <cell r="C278" t="str">
            <v>LECETIA</v>
          </cell>
          <cell r="D278" t="str">
            <v xml:space="preserve">LESCH         </v>
          </cell>
          <cell r="E278" t="str">
            <v>STE</v>
          </cell>
          <cell r="F278">
            <v>12704</v>
          </cell>
          <cell r="G278" t="str">
            <v>EMMERENTIA</v>
          </cell>
          <cell r="H278" t="str">
            <v xml:space="preserve">LESCH         </v>
          </cell>
          <cell r="I278" t="str">
            <v>STE</v>
          </cell>
          <cell r="J278">
            <v>12703</v>
          </cell>
          <cell r="K278">
            <v>9.1134259259259261E-4</v>
          </cell>
        </row>
        <row r="279">
          <cell r="B279">
            <v>1</v>
          </cell>
        </row>
        <row r="280">
          <cell r="B280">
            <v>2</v>
          </cell>
        </row>
        <row r="281">
          <cell r="B281">
            <v>8</v>
          </cell>
        </row>
        <row r="282">
          <cell r="B282">
            <v>9</v>
          </cell>
        </row>
        <row r="284">
          <cell r="A284" t="str">
            <v>Event 172: U16 Girls 200m K2 Final</v>
          </cell>
        </row>
        <row r="285">
          <cell r="A285" t="str">
            <v>Pos</v>
          </cell>
          <cell r="B285" t="str">
            <v>Lane</v>
          </cell>
          <cell r="C285" t="str">
            <v>Name</v>
          </cell>
          <cell r="D285" t="str">
            <v>Surname</v>
          </cell>
          <cell r="E285" t="str">
            <v>Club</v>
          </cell>
          <cell r="F285" t="str">
            <v>CSA ID</v>
          </cell>
          <cell r="G285" t="str">
            <v>Name</v>
          </cell>
          <cell r="H285" t="str">
            <v>Surname</v>
          </cell>
          <cell r="I285" t="str">
            <v>Club</v>
          </cell>
          <cell r="J285" t="str">
            <v>CSA ID</v>
          </cell>
          <cell r="K285" t="str">
            <v>Time</v>
          </cell>
        </row>
        <row r="286">
          <cell r="A286">
            <v>1</v>
          </cell>
          <cell r="B286">
            <v>5</v>
          </cell>
          <cell r="C286" t="str">
            <v>HOLLY</v>
          </cell>
          <cell r="D286" t="str">
            <v xml:space="preserve">SMITH     </v>
          </cell>
          <cell r="E286" t="str">
            <v>PEN</v>
          </cell>
          <cell r="F286">
            <v>50735</v>
          </cell>
          <cell r="G286" t="str">
            <v>GEORGIA</v>
          </cell>
          <cell r="H286" t="str">
            <v xml:space="preserve">SINGE     </v>
          </cell>
          <cell r="I286" t="str">
            <v>FHBSC</v>
          </cell>
          <cell r="J286">
            <v>12639</v>
          </cell>
          <cell r="K286">
            <v>7.0208333333333321E-4</v>
          </cell>
        </row>
        <row r="287">
          <cell r="A287">
            <v>2</v>
          </cell>
          <cell r="B287">
            <v>4</v>
          </cell>
          <cell r="C287" t="str">
            <v>THANDEKA</v>
          </cell>
          <cell r="D287" t="str">
            <v xml:space="preserve">NDLOVU         </v>
          </cell>
          <cell r="E287" t="str">
            <v>KIN</v>
          </cell>
          <cell r="F287">
            <v>61224</v>
          </cell>
          <cell r="G287" t="str">
            <v>LUYANDA</v>
          </cell>
          <cell r="H287" t="str">
            <v>MKHUNYA</v>
          </cell>
          <cell r="I287" t="str">
            <v>KIN</v>
          </cell>
          <cell r="J287">
            <v>61409</v>
          </cell>
          <cell r="K287">
            <v>7.8310185185185178E-4</v>
          </cell>
        </row>
        <row r="288">
          <cell r="A288">
            <v>3</v>
          </cell>
          <cell r="B288">
            <v>6</v>
          </cell>
          <cell r="C288" t="str">
            <v>TIA</v>
          </cell>
          <cell r="D288" t="str">
            <v>HECTOR</v>
          </cell>
          <cell r="E288" t="str">
            <v>PAA</v>
          </cell>
          <cell r="F288">
            <v>50581</v>
          </cell>
          <cell r="G288" t="str">
            <v>WHITNEY</v>
          </cell>
          <cell r="H288" t="str">
            <v xml:space="preserve">APPOLIS         </v>
          </cell>
          <cell r="I288" t="str">
            <v>PAA</v>
          </cell>
          <cell r="J288">
            <v>50577</v>
          </cell>
          <cell r="K288">
            <v>7.8703703703703705E-4</v>
          </cell>
        </row>
        <row r="289">
          <cell r="A289">
            <v>4</v>
          </cell>
          <cell r="B289">
            <v>3</v>
          </cell>
          <cell r="C289" t="str">
            <v>KEESHIA</v>
          </cell>
          <cell r="D289" t="str">
            <v xml:space="preserve">LACKAY         </v>
          </cell>
          <cell r="E289" t="str">
            <v>STE</v>
          </cell>
          <cell r="F289">
            <v>12113</v>
          </cell>
          <cell r="G289" t="str">
            <v>JAMIE LEE</v>
          </cell>
          <cell r="H289" t="str">
            <v>VAN DEN BERG</v>
          </cell>
          <cell r="I289" t="str">
            <v>ECVC</v>
          </cell>
          <cell r="J289">
            <v>11964</v>
          </cell>
          <cell r="K289">
            <v>8.6527777777777775E-4</v>
          </cell>
        </row>
        <row r="290">
          <cell r="A290">
            <v>5</v>
          </cell>
          <cell r="B290">
            <v>7</v>
          </cell>
          <cell r="C290" t="str">
            <v>LESEDI</v>
          </cell>
          <cell r="D290" t="str">
            <v xml:space="preserve">BOBO         </v>
          </cell>
          <cell r="E290" t="str">
            <v>SOW</v>
          </cell>
          <cell r="F290">
            <v>11616</v>
          </cell>
          <cell r="G290" t="str">
            <v>AMBER</v>
          </cell>
          <cell r="H290" t="str">
            <v xml:space="preserve">DARIES         </v>
          </cell>
          <cell r="I290" t="str">
            <v>PAA</v>
          </cell>
          <cell r="J290">
            <v>12250</v>
          </cell>
          <cell r="K290">
            <v>8.8726851851851857E-4</v>
          </cell>
        </row>
        <row r="291">
          <cell r="B291">
            <v>1</v>
          </cell>
        </row>
        <row r="292">
          <cell r="B292">
            <v>2</v>
          </cell>
        </row>
        <row r="293">
          <cell r="B293">
            <v>8</v>
          </cell>
        </row>
        <row r="294">
          <cell r="B294">
            <v>9</v>
          </cell>
        </row>
        <row r="296">
          <cell r="A296" t="str">
            <v>Event 173: U18 Girls 200m K2 Final</v>
          </cell>
        </row>
        <row r="297">
          <cell r="A297" t="str">
            <v>Pos</v>
          </cell>
          <cell r="B297" t="str">
            <v>Lane</v>
          </cell>
          <cell r="C297" t="str">
            <v>Name</v>
          </cell>
          <cell r="D297" t="str">
            <v>Surname</v>
          </cell>
          <cell r="E297" t="str">
            <v>Club</v>
          </cell>
          <cell r="F297" t="str">
            <v>CSA ID</v>
          </cell>
          <cell r="G297" t="str">
            <v>Name</v>
          </cell>
          <cell r="H297" t="str">
            <v>Surname</v>
          </cell>
          <cell r="I297" t="str">
            <v>Club</v>
          </cell>
          <cell r="J297" t="str">
            <v>CSA ID</v>
          </cell>
          <cell r="K297" t="str">
            <v>Time</v>
          </cell>
        </row>
        <row r="298">
          <cell r="A298">
            <v>1</v>
          </cell>
          <cell r="B298">
            <v>8</v>
          </cell>
          <cell r="C298" t="str">
            <v>SASKIA</v>
          </cell>
          <cell r="D298" t="str">
            <v xml:space="preserve">HOCKLY     </v>
          </cell>
          <cell r="E298" t="str">
            <v>UMH</v>
          </cell>
          <cell r="F298">
            <v>61302</v>
          </cell>
          <cell r="G298" t="str">
            <v>VALMAJEAN</v>
          </cell>
          <cell r="H298" t="str">
            <v xml:space="preserve">HOCKLY     </v>
          </cell>
          <cell r="I298" t="str">
            <v>UMH</v>
          </cell>
          <cell r="J298">
            <v>61303</v>
          </cell>
          <cell r="K298">
            <v>6.4733796296296295E-4</v>
          </cell>
        </row>
        <row r="299">
          <cell r="A299">
            <v>2</v>
          </cell>
          <cell r="B299">
            <v>2</v>
          </cell>
          <cell r="C299" t="str">
            <v>CAITLYN</v>
          </cell>
          <cell r="D299" t="str">
            <v xml:space="preserve">EVANS     </v>
          </cell>
          <cell r="E299" t="str">
            <v>DAB</v>
          </cell>
          <cell r="F299">
            <v>10832</v>
          </cell>
          <cell r="G299" t="str">
            <v>HELEN</v>
          </cell>
          <cell r="H299" t="str">
            <v xml:space="preserve">JANSEN VAN VUUREN   </v>
          </cell>
          <cell r="I299" t="str">
            <v>VIC</v>
          </cell>
          <cell r="J299">
            <v>10254</v>
          </cell>
          <cell r="K299">
            <v>6.8055555555555545E-4</v>
          </cell>
        </row>
        <row r="300">
          <cell r="A300">
            <v>3</v>
          </cell>
          <cell r="B300">
            <v>5</v>
          </cell>
          <cell r="C300" t="str">
            <v>NERIYAH</v>
          </cell>
          <cell r="D300" t="str">
            <v xml:space="preserve">DILL     </v>
          </cell>
          <cell r="E300" t="str">
            <v>STF</v>
          </cell>
          <cell r="F300">
            <v>50866</v>
          </cell>
          <cell r="G300" t="str">
            <v>AMY</v>
          </cell>
          <cell r="H300" t="str">
            <v xml:space="preserve">DUFFETT     </v>
          </cell>
          <cell r="I300" t="str">
            <v>STF</v>
          </cell>
          <cell r="J300">
            <v>50659</v>
          </cell>
          <cell r="K300">
            <v>6.9560185185185187E-4</v>
          </cell>
        </row>
        <row r="301">
          <cell r="A301">
            <v>4</v>
          </cell>
          <cell r="B301">
            <v>3</v>
          </cell>
          <cell r="C301" t="str">
            <v>CHIARA</v>
          </cell>
          <cell r="D301" t="str">
            <v xml:space="preserve">VORSTER     </v>
          </cell>
          <cell r="E301" t="str">
            <v>PEN</v>
          </cell>
          <cell r="F301">
            <v>12424</v>
          </cell>
          <cell r="G301" t="str">
            <v>BABETTE</v>
          </cell>
          <cell r="H301" t="str">
            <v xml:space="preserve">VAN ROOYEN    </v>
          </cell>
          <cell r="I301" t="str">
            <v>PEN</v>
          </cell>
          <cell r="J301">
            <v>13333</v>
          </cell>
          <cell r="K301">
            <v>7.1180555555555548E-4</v>
          </cell>
        </row>
        <row r="302">
          <cell r="A302">
            <v>5</v>
          </cell>
          <cell r="B302">
            <v>4</v>
          </cell>
          <cell r="C302" t="str">
            <v>KERRY</v>
          </cell>
          <cell r="D302" t="str">
            <v xml:space="preserve">ELLIOTT     </v>
          </cell>
          <cell r="E302" t="str">
            <v>BOR</v>
          </cell>
          <cell r="F302">
            <v>41908</v>
          </cell>
          <cell r="G302" t="str">
            <v>NINA</v>
          </cell>
          <cell r="H302" t="str">
            <v xml:space="preserve">CALLEBAUT     </v>
          </cell>
          <cell r="I302" t="str">
            <v>ECVC</v>
          </cell>
          <cell r="J302">
            <v>47519</v>
          </cell>
          <cell r="K302">
            <v>8.0590277777777778E-4</v>
          </cell>
        </row>
        <row r="303">
          <cell r="A303">
            <v>6</v>
          </cell>
          <cell r="B303">
            <v>7</v>
          </cell>
          <cell r="C303" t="str">
            <v>BAZOTHINI</v>
          </cell>
          <cell r="D303" t="str">
            <v xml:space="preserve">GCWENSA         </v>
          </cell>
          <cell r="E303" t="str">
            <v>KIN</v>
          </cell>
          <cell r="F303">
            <v>61232</v>
          </cell>
          <cell r="G303" t="str">
            <v>SIBONGILE</v>
          </cell>
          <cell r="H303" t="str">
            <v xml:space="preserve">RENGQE         </v>
          </cell>
          <cell r="I303" t="str">
            <v>SOW</v>
          </cell>
          <cell r="J303">
            <v>12074</v>
          </cell>
          <cell r="K303">
            <v>8.9224537037037039E-4</v>
          </cell>
        </row>
        <row r="304">
          <cell r="B304">
            <v>1</v>
          </cell>
        </row>
        <row r="305">
          <cell r="B305">
            <v>6</v>
          </cell>
        </row>
        <row r="306">
          <cell r="B306">
            <v>9</v>
          </cell>
        </row>
        <row r="308">
          <cell r="A308" t="str">
            <v>Event 178: All Age Men 200m K2 Final</v>
          </cell>
        </row>
        <row r="309">
          <cell r="A309" t="str">
            <v>Pos</v>
          </cell>
          <cell r="B309" t="str">
            <v>Lane</v>
          </cell>
          <cell r="C309" t="str">
            <v>Name</v>
          </cell>
          <cell r="D309" t="str">
            <v>Surname</v>
          </cell>
          <cell r="E309" t="str">
            <v>Club</v>
          </cell>
          <cell r="F309" t="str">
            <v>CSA ID</v>
          </cell>
          <cell r="G309" t="str">
            <v>Name</v>
          </cell>
          <cell r="H309" t="str">
            <v>Surname</v>
          </cell>
          <cell r="I309" t="str">
            <v>Club</v>
          </cell>
          <cell r="J309" t="str">
            <v>CSA ID</v>
          </cell>
          <cell r="K309" t="str">
            <v>Time</v>
          </cell>
        </row>
        <row r="310">
          <cell r="A310">
            <v>1</v>
          </cell>
          <cell r="B310" t="str">
            <v>S</v>
          </cell>
          <cell r="C310" t="str">
            <v>CHRISJAN</v>
          </cell>
          <cell r="D310" t="str">
            <v xml:space="preserve">COETZEE     </v>
          </cell>
          <cell r="E310" t="str">
            <v>PAA</v>
          </cell>
          <cell r="F310">
            <v>5240</v>
          </cell>
          <cell r="G310" t="str">
            <v>CALLAM</v>
          </cell>
          <cell r="H310" t="str">
            <v xml:space="preserve">DAVIS     </v>
          </cell>
          <cell r="I310" t="str">
            <v>KEA</v>
          </cell>
          <cell r="J310">
            <v>70231</v>
          </cell>
          <cell r="K310">
            <v>4.8969907407407415E-4</v>
          </cell>
        </row>
        <row r="311">
          <cell r="A311">
            <v>2</v>
          </cell>
          <cell r="B311" t="str">
            <v>S</v>
          </cell>
          <cell r="C311" t="str">
            <v>ALEX</v>
          </cell>
          <cell r="D311" t="str">
            <v xml:space="preserve">MASINA     </v>
          </cell>
          <cell r="E311" t="str">
            <v>MIC</v>
          </cell>
          <cell r="F311">
            <v>2122</v>
          </cell>
          <cell r="G311" t="str">
            <v>SCOTT</v>
          </cell>
          <cell r="H311" t="str">
            <v xml:space="preserve">HUMPHRY     </v>
          </cell>
          <cell r="I311" t="str">
            <v>DOL</v>
          </cell>
          <cell r="J311">
            <v>8877</v>
          </cell>
          <cell r="K311">
            <v>5.0393518518518517E-4</v>
          </cell>
        </row>
        <row r="312">
          <cell r="A312">
            <v>3</v>
          </cell>
          <cell r="B312" t="str">
            <v>S</v>
          </cell>
          <cell r="C312" t="str">
            <v>HAMISH</v>
          </cell>
          <cell r="D312" t="str">
            <v xml:space="preserve">LOVEMORE     </v>
          </cell>
          <cell r="E312" t="str">
            <v>KIN</v>
          </cell>
          <cell r="F312">
            <v>70810</v>
          </cell>
          <cell r="G312" t="str">
            <v>RON</v>
          </cell>
          <cell r="H312" t="str">
            <v xml:space="preserve">BENJANO         </v>
          </cell>
          <cell r="I312" t="str">
            <v>INT</v>
          </cell>
          <cell r="J312">
            <v>13507</v>
          </cell>
          <cell r="K312">
            <v>5.193287037037036E-4</v>
          </cell>
        </row>
        <row r="313">
          <cell r="A313">
            <v>4</v>
          </cell>
          <cell r="B313" t="str">
            <v>U23</v>
          </cell>
          <cell r="C313" t="str">
            <v>KWANDOKUHLE</v>
          </cell>
          <cell r="D313" t="str">
            <v xml:space="preserve">MZOLO         </v>
          </cell>
          <cell r="E313" t="str">
            <v>SOW</v>
          </cell>
          <cell r="F313">
            <v>60301</v>
          </cell>
          <cell r="G313" t="str">
            <v>SANELE</v>
          </cell>
          <cell r="H313" t="str">
            <v>MBANJWA</v>
          </cell>
          <cell r="I313" t="str">
            <v>DUB</v>
          </cell>
          <cell r="J313">
            <v>76991</v>
          </cell>
          <cell r="K313">
            <v>5.2858796296296302E-4</v>
          </cell>
        </row>
        <row r="314">
          <cell r="A314">
            <v>5</v>
          </cell>
          <cell r="B314" t="str">
            <v>S</v>
          </cell>
          <cell r="C314" t="str">
            <v>ANDERS</v>
          </cell>
          <cell r="D314" t="str">
            <v xml:space="preserve">HART     </v>
          </cell>
          <cell r="E314" t="str">
            <v>PEN</v>
          </cell>
          <cell r="F314">
            <v>5605</v>
          </cell>
          <cell r="G314" t="str">
            <v>CHRISTOPHER</v>
          </cell>
          <cell r="H314" t="str">
            <v xml:space="preserve">FIELDING     </v>
          </cell>
          <cell r="I314" t="str">
            <v>PEN</v>
          </cell>
          <cell r="J314">
            <v>10898</v>
          </cell>
          <cell r="K314">
            <v>5.5960648148148156E-4</v>
          </cell>
        </row>
        <row r="315">
          <cell r="A315">
            <v>6</v>
          </cell>
          <cell r="B315" t="str">
            <v>U23</v>
          </cell>
          <cell r="C315" t="str">
            <v>BENJAMIN</v>
          </cell>
          <cell r="D315" t="str">
            <v xml:space="preserve">MNTONINTSHI         </v>
          </cell>
          <cell r="E315" t="str">
            <v>SOW</v>
          </cell>
          <cell r="F315">
            <v>10725</v>
          </cell>
          <cell r="G315" t="str">
            <v>WONGAMA</v>
          </cell>
          <cell r="H315" t="str">
            <v xml:space="preserve">MAKASI         </v>
          </cell>
          <cell r="I315" t="str">
            <v>SOW</v>
          </cell>
          <cell r="J315">
            <v>10266</v>
          </cell>
          <cell r="K315">
            <v>5.5995370370370368E-4</v>
          </cell>
        </row>
        <row r="316">
          <cell r="A316">
            <v>7</v>
          </cell>
          <cell r="B316" t="str">
            <v>S</v>
          </cell>
          <cell r="C316" t="str">
            <v>MSAWENKOSI</v>
          </cell>
          <cell r="D316" t="str">
            <v>MTOLO</v>
          </cell>
          <cell r="E316" t="str">
            <v>DUB</v>
          </cell>
          <cell r="F316">
            <v>70576</v>
          </cell>
          <cell r="G316" t="str">
            <v>THABANI</v>
          </cell>
          <cell r="H316" t="str">
            <v>MSIA</v>
          </cell>
          <cell r="I316" t="str">
            <v>DUB</v>
          </cell>
          <cell r="J316">
            <v>60038</v>
          </cell>
          <cell r="K316">
            <v>5.7453703703703703E-4</v>
          </cell>
        </row>
        <row r="317">
          <cell r="A317">
            <v>8</v>
          </cell>
          <cell r="B317" t="str">
            <v>U23</v>
          </cell>
          <cell r="C317" t="str">
            <v>SIYA</v>
          </cell>
          <cell r="D317" t="str">
            <v>KOLPATI</v>
          </cell>
          <cell r="E317" t="str">
            <v>STF</v>
          </cell>
          <cell r="F317">
            <v>50672</v>
          </cell>
          <cell r="G317" t="str">
            <v>SIPHESIHLE</v>
          </cell>
          <cell r="H317" t="str">
            <v xml:space="preserve">MGENGO         </v>
          </cell>
          <cell r="I317" t="str">
            <v>STF</v>
          </cell>
          <cell r="J317">
            <v>50668</v>
          </cell>
          <cell r="K317">
            <v>5.9421296296296295E-4</v>
          </cell>
        </row>
        <row r="318">
          <cell r="A318">
            <v>9</v>
          </cell>
          <cell r="B318" t="str">
            <v>U23</v>
          </cell>
          <cell r="C318" t="str">
            <v>JONNY</v>
          </cell>
          <cell r="D318" t="str">
            <v xml:space="preserve">LUCAS     </v>
          </cell>
          <cell r="E318" t="str">
            <v>PEN</v>
          </cell>
          <cell r="F318">
            <v>12328</v>
          </cell>
          <cell r="G318" t="str">
            <v>DYLLAN</v>
          </cell>
          <cell r="H318" t="str">
            <v xml:space="preserve">FARRELL     </v>
          </cell>
          <cell r="I318" t="str">
            <v>PEN</v>
          </cell>
          <cell r="J318">
            <v>12160</v>
          </cell>
          <cell r="K318">
            <v>5.9548611111111119E-4</v>
          </cell>
        </row>
        <row r="320">
          <cell r="A320" t="str">
            <v>Event 179: U16 Boys 200m K2 Final</v>
          </cell>
        </row>
        <row r="321">
          <cell r="A321" t="str">
            <v>Pos</v>
          </cell>
          <cell r="B321" t="str">
            <v>Lane</v>
          </cell>
          <cell r="C321" t="str">
            <v>Name</v>
          </cell>
          <cell r="D321" t="str">
            <v>Surname</v>
          </cell>
          <cell r="E321" t="str">
            <v>Club</v>
          </cell>
          <cell r="F321" t="str">
            <v>CSA ID</v>
          </cell>
          <cell r="G321" t="str">
            <v>Name</v>
          </cell>
          <cell r="H321" t="str">
            <v>Surname</v>
          </cell>
          <cell r="I321" t="str">
            <v>Club</v>
          </cell>
          <cell r="J321" t="str">
            <v>CSA ID</v>
          </cell>
          <cell r="K321" t="str">
            <v>Time</v>
          </cell>
        </row>
        <row r="322">
          <cell r="A322">
            <v>1</v>
          </cell>
          <cell r="B322">
            <v>2</v>
          </cell>
          <cell r="C322" t="str">
            <v>JORDAN</v>
          </cell>
          <cell r="D322" t="str">
            <v xml:space="preserve">KLOPPER     </v>
          </cell>
          <cell r="E322" t="str">
            <v>DAB</v>
          </cell>
          <cell r="F322">
            <v>10109</v>
          </cell>
          <cell r="G322" t="str">
            <v>BRUNO</v>
          </cell>
          <cell r="H322" t="str">
            <v xml:space="preserve">COCHRANE     </v>
          </cell>
          <cell r="I322" t="str">
            <v>DAB</v>
          </cell>
          <cell r="J322">
            <v>11844</v>
          </cell>
          <cell r="K322">
            <v>5.6979166666666658E-4</v>
          </cell>
        </row>
        <row r="323">
          <cell r="A323">
            <v>2</v>
          </cell>
          <cell r="B323">
            <v>7</v>
          </cell>
          <cell r="C323" t="str">
            <v>ZAK</v>
          </cell>
          <cell r="D323" t="str">
            <v xml:space="preserve">JACOBS     </v>
          </cell>
          <cell r="E323" t="str">
            <v>PEN</v>
          </cell>
          <cell r="F323">
            <v>50814</v>
          </cell>
          <cell r="G323" t="str">
            <v>CODY</v>
          </cell>
          <cell r="H323" t="str">
            <v xml:space="preserve">STALLARD     </v>
          </cell>
          <cell r="I323" t="str">
            <v>PEN</v>
          </cell>
          <cell r="J323">
            <v>12645</v>
          </cell>
          <cell r="K323">
            <v>6.0219907407407412E-4</v>
          </cell>
        </row>
        <row r="324">
          <cell r="A324">
            <v>3</v>
          </cell>
          <cell r="B324">
            <v>8</v>
          </cell>
          <cell r="C324" t="str">
            <v>SENZO</v>
          </cell>
          <cell r="D324" t="str">
            <v>NGCOBO</v>
          </cell>
          <cell r="E324" t="str">
            <v>SSSC</v>
          </cell>
          <cell r="F324">
            <v>60743</v>
          </cell>
          <cell r="G324" t="str">
            <v>WANDILE</v>
          </cell>
          <cell r="H324" t="str">
            <v>DUBE</v>
          </cell>
          <cell r="I324" t="str">
            <v>SSSC</v>
          </cell>
          <cell r="J324">
            <v>61472</v>
          </cell>
          <cell r="K324">
            <v>6.076388888888889E-4</v>
          </cell>
        </row>
        <row r="325">
          <cell r="A325">
            <v>4</v>
          </cell>
          <cell r="B325">
            <v>4</v>
          </cell>
          <cell r="C325" t="str">
            <v>NKANYEZI</v>
          </cell>
          <cell r="D325" t="str">
            <v>HLONGWANE</v>
          </cell>
          <cell r="E325" t="str">
            <v>DUB</v>
          </cell>
          <cell r="F325">
            <v>12300</v>
          </cell>
          <cell r="G325" t="str">
            <v>MTHOKOZISI</v>
          </cell>
          <cell r="H325" t="str">
            <v>MGENGE</v>
          </cell>
          <cell r="I325" t="str">
            <v>DUB</v>
          </cell>
          <cell r="J325">
            <v>12301</v>
          </cell>
          <cell r="K325">
            <v>6.5891203703703695E-4</v>
          </cell>
        </row>
        <row r="326">
          <cell r="A326">
            <v>5</v>
          </cell>
          <cell r="B326">
            <v>3</v>
          </cell>
          <cell r="C326" t="str">
            <v>SIKHANYISELE</v>
          </cell>
          <cell r="D326" t="str">
            <v xml:space="preserve">DEKEDA         </v>
          </cell>
          <cell r="E326" t="str">
            <v>SOW</v>
          </cell>
          <cell r="F326">
            <v>11719</v>
          </cell>
          <cell r="G326" t="str">
            <v>NKOSKHONA</v>
          </cell>
          <cell r="H326" t="str">
            <v xml:space="preserve">MAKASI         </v>
          </cell>
          <cell r="I326" t="str">
            <v>SOW</v>
          </cell>
          <cell r="J326">
            <v>11850</v>
          </cell>
          <cell r="K326">
            <v>6.6898148148148145E-4</v>
          </cell>
        </row>
        <row r="327">
          <cell r="A327">
            <v>6</v>
          </cell>
          <cell r="B327">
            <v>1</v>
          </cell>
          <cell r="C327" t="str">
            <v>JERELDO</v>
          </cell>
          <cell r="D327" t="str">
            <v xml:space="preserve">PLATJIES         </v>
          </cell>
          <cell r="E327" t="str">
            <v>PAA</v>
          </cell>
          <cell r="F327">
            <v>50871</v>
          </cell>
          <cell r="G327" t="str">
            <v>JUNICO</v>
          </cell>
          <cell r="H327" t="str">
            <v xml:space="preserve">DANIELS         </v>
          </cell>
          <cell r="I327" t="str">
            <v>PAA</v>
          </cell>
          <cell r="J327">
            <v>12251</v>
          </cell>
          <cell r="K327">
            <v>6.9363425925925929E-4</v>
          </cell>
        </row>
        <row r="328">
          <cell r="A328">
            <v>7</v>
          </cell>
          <cell r="B328">
            <v>6</v>
          </cell>
          <cell r="C328" t="str">
            <v>ABONGILE</v>
          </cell>
          <cell r="D328" t="str">
            <v>SGONYELA</v>
          </cell>
          <cell r="E328" t="str">
            <v>STF</v>
          </cell>
          <cell r="F328">
            <v>50769</v>
          </cell>
          <cell r="G328" t="str">
            <v>SIBUSISO</v>
          </cell>
          <cell r="H328" t="str">
            <v xml:space="preserve">MBIKO         </v>
          </cell>
          <cell r="I328" t="str">
            <v>STF</v>
          </cell>
          <cell r="J328">
            <v>50891</v>
          </cell>
          <cell r="K328">
            <v>7.6273148148148153E-4</v>
          </cell>
        </row>
        <row r="329">
          <cell r="B329">
            <v>5</v>
          </cell>
        </row>
        <row r="330">
          <cell r="B330">
            <v>9</v>
          </cell>
        </row>
        <row r="332">
          <cell r="A332" t="str">
            <v>Event 180: U14 Boys 200m K2 Final</v>
          </cell>
        </row>
        <row r="333">
          <cell r="A333" t="str">
            <v>Pos</v>
          </cell>
          <cell r="B333" t="str">
            <v>Lane</v>
          </cell>
          <cell r="C333" t="str">
            <v>Name</v>
          </cell>
          <cell r="D333" t="str">
            <v>Surname</v>
          </cell>
          <cell r="E333" t="str">
            <v>Club</v>
          </cell>
          <cell r="F333" t="str">
            <v>CSA ID</v>
          </cell>
          <cell r="G333" t="str">
            <v>Name</v>
          </cell>
          <cell r="H333" t="str">
            <v>Surname</v>
          </cell>
          <cell r="I333" t="str">
            <v>Club</v>
          </cell>
          <cell r="J333" t="str">
            <v>CSA ID</v>
          </cell>
          <cell r="K333" t="str">
            <v>Time</v>
          </cell>
        </row>
        <row r="334">
          <cell r="A334">
            <v>1</v>
          </cell>
          <cell r="B334">
            <v>6</v>
          </cell>
          <cell r="C334" t="str">
            <v>RYLEY</v>
          </cell>
          <cell r="D334" t="str">
            <v xml:space="preserve">SMITH     </v>
          </cell>
          <cell r="E334" t="str">
            <v>PEN</v>
          </cell>
          <cell r="F334">
            <v>50622</v>
          </cell>
          <cell r="G334" t="str">
            <v>JARED</v>
          </cell>
          <cell r="H334" t="str">
            <v xml:space="preserve">SHRIMPTON     </v>
          </cell>
          <cell r="I334" t="str">
            <v>PEN</v>
          </cell>
          <cell r="J334">
            <v>12298</v>
          </cell>
          <cell r="K334">
            <v>6.4722222222222232E-4</v>
          </cell>
        </row>
        <row r="335">
          <cell r="A335">
            <v>2</v>
          </cell>
          <cell r="B335">
            <v>4</v>
          </cell>
          <cell r="C335" t="str">
            <v>MELOKUHLE</v>
          </cell>
          <cell r="D335" t="str">
            <v>NTSHABA</v>
          </cell>
          <cell r="E335" t="str">
            <v>DUB</v>
          </cell>
          <cell r="F335">
            <v>12236</v>
          </cell>
          <cell r="G335" t="str">
            <v>SIYABONGA</v>
          </cell>
          <cell r="H335" t="str">
            <v>NDLOVU</v>
          </cell>
          <cell r="I335" t="str">
            <v>DUB</v>
          </cell>
          <cell r="J335">
            <v>12524</v>
          </cell>
          <cell r="K335">
            <v>6.9004629629629624E-4</v>
          </cell>
        </row>
        <row r="336">
          <cell r="A336">
            <v>3</v>
          </cell>
          <cell r="B336">
            <v>1</v>
          </cell>
          <cell r="C336" t="str">
            <v>NJABULO</v>
          </cell>
          <cell r="D336" t="str">
            <v>ZONDI</v>
          </cell>
          <cell r="E336" t="str">
            <v>UMZ</v>
          </cell>
          <cell r="F336">
            <v>61510</v>
          </cell>
          <cell r="G336" t="str">
            <v>SBULELO</v>
          </cell>
          <cell r="H336" t="str">
            <v>NGOBESE</v>
          </cell>
          <cell r="I336" t="str">
            <v>UMZ</v>
          </cell>
          <cell r="J336">
            <v>60527</v>
          </cell>
          <cell r="K336">
            <v>7.0590277777777784E-4</v>
          </cell>
        </row>
        <row r="337">
          <cell r="A337">
            <v>4</v>
          </cell>
          <cell r="B337">
            <v>2</v>
          </cell>
          <cell r="C337" t="str">
            <v>ETHAN</v>
          </cell>
          <cell r="D337" t="str">
            <v xml:space="preserve">SEPTEMBER         </v>
          </cell>
          <cell r="E337" t="str">
            <v>PAA</v>
          </cell>
          <cell r="F337">
            <v>12359</v>
          </cell>
          <cell r="G337" t="str">
            <v>WINSTINO</v>
          </cell>
          <cell r="H337" t="str">
            <v xml:space="preserve">ABRAHAMS         </v>
          </cell>
          <cell r="I337" t="str">
            <v>PAA</v>
          </cell>
          <cell r="J337">
            <v>12252</v>
          </cell>
          <cell r="K337">
            <v>7.2361111111111107E-4</v>
          </cell>
        </row>
        <row r="338">
          <cell r="A338">
            <v>5</v>
          </cell>
          <cell r="B338">
            <v>3</v>
          </cell>
          <cell r="C338" t="str">
            <v>DANIEL</v>
          </cell>
          <cell r="D338" t="str">
            <v xml:space="preserve">VAN EEDEN    </v>
          </cell>
          <cell r="E338" t="str">
            <v>DAB</v>
          </cell>
          <cell r="F338">
            <v>11875</v>
          </cell>
          <cell r="G338" t="str">
            <v>MATTHEW</v>
          </cell>
          <cell r="H338" t="str">
            <v xml:space="preserve">CHARTER     </v>
          </cell>
          <cell r="I338" t="str">
            <v>DAB</v>
          </cell>
          <cell r="J338">
            <v>11846</v>
          </cell>
          <cell r="K338">
            <v>7.6875000000000001E-4</v>
          </cell>
        </row>
        <row r="339">
          <cell r="A339">
            <v>6</v>
          </cell>
          <cell r="B339">
            <v>8</v>
          </cell>
          <cell r="C339" t="str">
            <v>AJ</v>
          </cell>
          <cell r="D339" t="str">
            <v xml:space="preserve">AUGUST         </v>
          </cell>
          <cell r="E339" t="str">
            <v>PAA</v>
          </cell>
          <cell r="F339">
            <v>50877</v>
          </cell>
          <cell r="G339" t="str">
            <v>AJ</v>
          </cell>
          <cell r="H339" t="str">
            <v xml:space="preserve">THYSSEN         </v>
          </cell>
          <cell r="I339" t="str">
            <v>PAA</v>
          </cell>
          <cell r="J339">
            <v>50876</v>
          </cell>
          <cell r="K339">
            <v>7.9456018518518504E-4</v>
          </cell>
        </row>
        <row r="340">
          <cell r="A340">
            <v>7</v>
          </cell>
          <cell r="B340">
            <v>5</v>
          </cell>
          <cell r="C340" t="str">
            <v>NHLAMULO</v>
          </cell>
          <cell r="D340" t="str">
            <v xml:space="preserve">MAHWAYI         </v>
          </cell>
          <cell r="E340" t="str">
            <v>SOW</v>
          </cell>
          <cell r="F340">
            <v>11617</v>
          </cell>
          <cell r="G340" t="str">
            <v>SBUSISO</v>
          </cell>
          <cell r="H340" t="str">
            <v xml:space="preserve">TYIKI         </v>
          </cell>
          <cell r="I340" t="str">
            <v>SOW</v>
          </cell>
          <cell r="J340">
            <v>13709</v>
          </cell>
          <cell r="K340">
            <v>8.238425925925926E-4</v>
          </cell>
        </row>
        <row r="341">
          <cell r="B341">
            <v>7</v>
          </cell>
        </row>
        <row r="342">
          <cell r="B342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1392-4F95-4DB7-8EA9-3AAA158E528A}">
  <dimension ref="A1:V224"/>
  <sheetViews>
    <sheetView tabSelected="1" topLeftCell="A82" workbookViewId="0">
      <selection activeCell="C94" sqref="C94"/>
    </sheetView>
  </sheetViews>
  <sheetFormatPr defaultColWidth="9.109375" defaultRowHeight="15.6" x14ac:dyDescent="0.3"/>
  <cols>
    <col min="1" max="1" width="5.6640625" style="2" bestFit="1" customWidth="1"/>
    <col min="2" max="2" width="15.44140625" style="1" bestFit="1" customWidth="1"/>
    <col min="3" max="3" width="28.88671875" style="1" bestFit="1" customWidth="1"/>
    <col min="4" max="4" width="9.109375" style="1"/>
    <col min="5" max="5" width="9" style="30" bestFit="1" customWidth="1"/>
    <col min="6" max="6" width="6" style="1" bestFit="1" customWidth="1"/>
    <col min="7" max="7" width="6.44140625" style="1" bestFit="1" customWidth="1"/>
    <col min="8" max="8" width="7.77734375" style="1" bestFit="1" customWidth="1"/>
    <col min="9" max="10" width="6.5546875" style="1" bestFit="1" customWidth="1"/>
    <col min="11" max="11" width="7.77734375" style="1" bestFit="1" customWidth="1"/>
    <col min="12" max="12" width="6.33203125" style="2" bestFit="1" customWidth="1"/>
    <col min="13" max="16" width="5.88671875" style="1" bestFit="1" customWidth="1"/>
    <col min="17" max="18" width="9.109375" style="1"/>
    <col min="19" max="20" width="5.88671875" style="1" bestFit="1" customWidth="1"/>
    <col min="21" max="21" width="6.33203125" style="2" bestFit="1" customWidth="1"/>
    <col min="22" max="22" width="9" style="41" customWidth="1"/>
    <col min="23" max="16384" width="9.109375" style="1"/>
  </cols>
  <sheetData>
    <row r="1" spans="1:12" ht="16.2" thickBot="1" x14ac:dyDescent="0.35">
      <c r="A1" s="110" t="s">
        <v>0</v>
      </c>
      <c r="B1" s="110"/>
      <c r="C1" s="110"/>
      <c r="D1" s="110"/>
      <c r="E1" s="110"/>
      <c r="F1" s="110"/>
      <c r="G1" s="110"/>
    </row>
    <row r="2" spans="1:12" x14ac:dyDescent="0.3">
      <c r="A2" s="7" t="s">
        <v>1</v>
      </c>
      <c r="B2" s="7" t="s">
        <v>2</v>
      </c>
      <c r="C2" s="7" t="s">
        <v>3</v>
      </c>
      <c r="D2" s="7" t="s">
        <v>4</v>
      </c>
      <c r="E2" s="27" t="s">
        <v>5</v>
      </c>
      <c r="F2" s="7" t="s">
        <v>6</v>
      </c>
      <c r="G2" s="42" t="s">
        <v>7</v>
      </c>
      <c r="H2" s="43" t="s">
        <v>8</v>
      </c>
      <c r="I2" s="44" t="s">
        <v>9</v>
      </c>
      <c r="J2" s="44" t="s">
        <v>10</v>
      </c>
      <c r="K2" s="76" t="s">
        <v>11</v>
      </c>
      <c r="L2" s="45" t="s">
        <v>12</v>
      </c>
    </row>
    <row r="3" spans="1:12" x14ac:dyDescent="0.3">
      <c r="A3" s="7">
        <v>1</v>
      </c>
      <c r="B3" s="6" t="s">
        <v>13</v>
      </c>
      <c r="C3" s="6" t="s">
        <v>14</v>
      </c>
      <c r="D3" s="6" t="s">
        <v>15</v>
      </c>
      <c r="E3" s="28">
        <v>13154</v>
      </c>
      <c r="F3" s="6" t="s">
        <v>16</v>
      </c>
      <c r="G3" s="46" t="s">
        <v>17</v>
      </c>
      <c r="H3" s="47">
        <v>23</v>
      </c>
      <c r="I3" s="6">
        <v>24</v>
      </c>
      <c r="J3" s="6">
        <v>24</v>
      </c>
      <c r="K3" s="78">
        <v>24</v>
      </c>
      <c r="L3" s="48">
        <v>95</v>
      </c>
    </row>
    <row r="4" spans="1:12" x14ac:dyDescent="0.3">
      <c r="A4" s="7">
        <v>2</v>
      </c>
      <c r="B4" s="49" t="s">
        <v>18</v>
      </c>
      <c r="C4" s="49" t="s">
        <v>19</v>
      </c>
      <c r="D4" s="49" t="s">
        <v>20</v>
      </c>
      <c r="E4" s="49">
        <v>13876</v>
      </c>
      <c r="F4" s="49" t="s">
        <v>16</v>
      </c>
      <c r="G4" s="50" t="s">
        <v>17</v>
      </c>
      <c r="H4" s="47">
        <v>22</v>
      </c>
      <c r="I4" s="6">
        <v>23</v>
      </c>
      <c r="J4" s="6">
        <v>23</v>
      </c>
      <c r="K4" s="78">
        <v>20</v>
      </c>
      <c r="L4" s="48">
        <v>88</v>
      </c>
    </row>
    <row r="5" spans="1:12" ht="16.2" thickBot="1" x14ac:dyDescent="0.35">
      <c r="A5" s="7">
        <v>3</v>
      </c>
      <c r="B5" s="6" t="s">
        <v>21</v>
      </c>
      <c r="C5" s="6" t="s">
        <v>22</v>
      </c>
      <c r="D5" s="6" t="s">
        <v>15</v>
      </c>
      <c r="E5" s="28">
        <v>13353</v>
      </c>
      <c r="F5" s="6" t="s">
        <v>23</v>
      </c>
      <c r="G5" s="46" t="s">
        <v>24</v>
      </c>
      <c r="H5" s="51">
        <v>0</v>
      </c>
      <c r="I5" s="52">
        <v>21</v>
      </c>
      <c r="J5" s="52">
        <v>22</v>
      </c>
      <c r="K5" s="77">
        <v>0</v>
      </c>
      <c r="L5" s="48">
        <v>43</v>
      </c>
    </row>
    <row r="7" spans="1:12" ht="16.2" thickBot="1" x14ac:dyDescent="0.35">
      <c r="A7" s="110" t="s">
        <v>25</v>
      </c>
      <c r="B7" s="110"/>
      <c r="C7" s="110"/>
      <c r="D7" s="110"/>
      <c r="E7" s="110"/>
      <c r="F7" s="110"/>
      <c r="G7" s="110"/>
    </row>
    <row r="8" spans="1:12" ht="16.2" thickBot="1" x14ac:dyDescent="0.35">
      <c r="A8" s="7" t="s">
        <v>1</v>
      </c>
      <c r="B8" s="7" t="s">
        <v>2</v>
      </c>
      <c r="C8" s="7" t="s">
        <v>3</v>
      </c>
      <c r="D8" s="7" t="s">
        <v>4</v>
      </c>
      <c r="E8" s="27" t="s">
        <v>5</v>
      </c>
      <c r="F8" s="7" t="s">
        <v>6</v>
      </c>
      <c r="G8" s="42" t="s">
        <v>7</v>
      </c>
      <c r="H8" s="89" t="s">
        <v>8</v>
      </c>
      <c r="I8" s="90" t="s">
        <v>9</v>
      </c>
      <c r="J8" s="90" t="s">
        <v>10</v>
      </c>
      <c r="K8" s="91" t="s">
        <v>11</v>
      </c>
      <c r="L8" s="45" t="s">
        <v>12</v>
      </c>
    </row>
    <row r="9" spans="1:12" x14ac:dyDescent="0.3">
      <c r="A9" s="7">
        <v>1</v>
      </c>
      <c r="B9" s="6" t="s">
        <v>26</v>
      </c>
      <c r="C9" s="6" t="s">
        <v>27</v>
      </c>
      <c r="D9" s="6" t="s">
        <v>15</v>
      </c>
      <c r="E9" s="28">
        <v>13377</v>
      </c>
      <c r="F9" s="6" t="s">
        <v>16</v>
      </c>
      <c r="G9" s="46" t="s">
        <v>28</v>
      </c>
      <c r="H9" s="92">
        <v>30</v>
      </c>
      <c r="I9" s="84">
        <v>28</v>
      </c>
      <c r="J9" s="84">
        <v>30</v>
      </c>
      <c r="K9" s="86">
        <v>30</v>
      </c>
      <c r="L9" s="48">
        <f>SUM(H9:K9)</f>
        <v>118</v>
      </c>
    </row>
    <row r="10" spans="1:12" x14ac:dyDescent="0.3">
      <c r="A10" s="7">
        <v>2</v>
      </c>
      <c r="B10" s="6" t="s">
        <v>29</v>
      </c>
      <c r="C10" s="6" t="s">
        <v>30</v>
      </c>
      <c r="D10" s="6" t="s">
        <v>31</v>
      </c>
      <c r="E10" s="28">
        <v>12422</v>
      </c>
      <c r="F10" s="6" t="s">
        <v>16</v>
      </c>
      <c r="G10" s="46" t="s">
        <v>28</v>
      </c>
      <c r="H10" s="47">
        <v>27</v>
      </c>
      <c r="I10" s="6">
        <v>30</v>
      </c>
      <c r="J10" s="6">
        <v>28</v>
      </c>
      <c r="K10" s="78">
        <v>28</v>
      </c>
      <c r="L10" s="48">
        <f>SUM(H10:K10)</f>
        <v>113</v>
      </c>
    </row>
    <row r="11" spans="1:12" x14ac:dyDescent="0.3">
      <c r="A11" s="7">
        <v>3</v>
      </c>
      <c r="B11" s="8" t="s">
        <v>32</v>
      </c>
      <c r="C11" s="8" t="s">
        <v>33</v>
      </c>
      <c r="D11" s="8" t="s">
        <v>34</v>
      </c>
      <c r="E11" s="9">
        <v>13267</v>
      </c>
      <c r="F11" s="6" t="s">
        <v>16</v>
      </c>
      <c r="G11" s="46" t="s">
        <v>28</v>
      </c>
      <c r="H11" s="47">
        <v>28</v>
      </c>
      <c r="I11" s="6">
        <v>26</v>
      </c>
      <c r="J11" s="6">
        <v>26</v>
      </c>
      <c r="K11" s="78">
        <v>26</v>
      </c>
      <c r="L11" s="48">
        <f>SUM(H11:K11)</f>
        <v>106</v>
      </c>
    </row>
    <row r="12" spans="1:12" x14ac:dyDescent="0.3">
      <c r="A12" s="7">
        <v>4</v>
      </c>
      <c r="B12" s="6" t="s">
        <v>38</v>
      </c>
      <c r="C12" s="6" t="s">
        <v>39</v>
      </c>
      <c r="D12" s="6" t="s">
        <v>15</v>
      </c>
      <c r="E12" s="28">
        <v>13189</v>
      </c>
      <c r="F12" s="6" t="s">
        <v>16</v>
      </c>
      <c r="G12" s="46" t="s">
        <v>28</v>
      </c>
      <c r="H12" s="47">
        <v>25</v>
      </c>
      <c r="I12" s="6">
        <v>25</v>
      </c>
      <c r="J12" s="6">
        <v>27</v>
      </c>
      <c r="K12" s="78">
        <v>27</v>
      </c>
      <c r="L12" s="48">
        <f>SUM(H12:K12)</f>
        <v>104</v>
      </c>
    </row>
    <row r="13" spans="1:12" x14ac:dyDescent="0.3">
      <c r="A13" s="7">
        <v>5</v>
      </c>
      <c r="B13" s="8" t="s">
        <v>35</v>
      </c>
      <c r="C13" s="8" t="s">
        <v>36</v>
      </c>
      <c r="D13" s="8" t="s">
        <v>37</v>
      </c>
      <c r="E13" s="9">
        <v>13273</v>
      </c>
      <c r="F13" s="6" t="s">
        <v>16</v>
      </c>
      <c r="G13" s="46" t="s">
        <v>28</v>
      </c>
      <c r="H13" s="47">
        <v>26</v>
      </c>
      <c r="I13" s="6">
        <v>27</v>
      </c>
      <c r="J13" s="6">
        <v>25</v>
      </c>
      <c r="K13" s="78">
        <v>25</v>
      </c>
      <c r="L13" s="48">
        <f>SUM(H13:K13)</f>
        <v>103</v>
      </c>
    </row>
    <row r="14" spans="1:12" x14ac:dyDescent="0.3">
      <c r="A14" s="7">
        <v>6</v>
      </c>
      <c r="B14" s="6" t="s">
        <v>40</v>
      </c>
      <c r="C14" s="6" t="s">
        <v>41</v>
      </c>
      <c r="D14" s="6" t="s">
        <v>42</v>
      </c>
      <c r="E14" s="28">
        <v>11804</v>
      </c>
      <c r="F14" s="6" t="s">
        <v>16</v>
      </c>
      <c r="G14" s="46" t="s">
        <v>28</v>
      </c>
      <c r="H14" s="47">
        <v>24</v>
      </c>
      <c r="I14" s="6">
        <v>23</v>
      </c>
      <c r="J14" s="6">
        <v>22</v>
      </c>
      <c r="K14" s="78">
        <v>23</v>
      </c>
      <c r="L14" s="48">
        <f>SUM(H14:K14)</f>
        <v>92</v>
      </c>
    </row>
    <row r="15" spans="1:12" x14ac:dyDescent="0.3">
      <c r="A15" s="7">
        <v>7</v>
      </c>
      <c r="B15" s="49" t="s">
        <v>43</v>
      </c>
      <c r="C15" s="49" t="s">
        <v>44</v>
      </c>
      <c r="D15" s="49" t="s">
        <v>20</v>
      </c>
      <c r="E15" s="49">
        <v>13882</v>
      </c>
      <c r="F15" s="49" t="s">
        <v>16</v>
      </c>
      <c r="G15" s="50" t="s">
        <v>28</v>
      </c>
      <c r="H15" s="47">
        <v>23</v>
      </c>
      <c r="I15" s="6">
        <v>24</v>
      </c>
      <c r="J15" s="6">
        <v>23</v>
      </c>
      <c r="K15" s="78">
        <v>21</v>
      </c>
      <c r="L15" s="48">
        <f>SUM(H15:K15)</f>
        <v>91</v>
      </c>
    </row>
    <row r="16" spans="1:12" ht="16.2" thickBot="1" x14ac:dyDescent="0.35">
      <c r="A16" s="7">
        <v>8</v>
      </c>
      <c r="B16" s="49" t="s">
        <v>45</v>
      </c>
      <c r="C16" s="49" t="s">
        <v>46</v>
      </c>
      <c r="D16" s="49" t="s">
        <v>20</v>
      </c>
      <c r="E16" s="49">
        <v>13884</v>
      </c>
      <c r="F16" s="49" t="s">
        <v>16</v>
      </c>
      <c r="G16" s="50" t="s">
        <v>28</v>
      </c>
      <c r="H16" s="51">
        <v>22</v>
      </c>
      <c r="I16" s="52">
        <v>22</v>
      </c>
      <c r="J16" s="52">
        <v>24</v>
      </c>
      <c r="K16" s="77">
        <v>22</v>
      </c>
      <c r="L16" s="48">
        <f>SUM(H16:K16)</f>
        <v>90</v>
      </c>
    </row>
    <row r="17" spans="1:22" ht="16.2" thickBot="1" x14ac:dyDescent="0.35"/>
    <row r="18" spans="1:22" ht="16.2" customHeight="1" thickBot="1" x14ac:dyDescent="0.35">
      <c r="A18" s="110" t="s">
        <v>47</v>
      </c>
      <c r="B18" s="110"/>
      <c r="C18" s="110"/>
      <c r="D18" s="110"/>
      <c r="E18" s="110"/>
      <c r="F18" s="110"/>
      <c r="G18" s="110"/>
      <c r="H18" s="96" t="s">
        <v>48</v>
      </c>
      <c r="I18" s="97"/>
      <c r="J18" s="97"/>
      <c r="K18" s="97"/>
      <c r="L18" s="98"/>
      <c r="M18" s="99" t="s">
        <v>49</v>
      </c>
      <c r="N18" s="100"/>
      <c r="O18" s="100"/>
      <c r="P18" s="100"/>
      <c r="Q18" s="100"/>
      <c r="R18" s="100"/>
      <c r="S18" s="100"/>
      <c r="T18" s="100"/>
      <c r="U18" s="101"/>
      <c r="V18" s="111" t="s">
        <v>50</v>
      </c>
    </row>
    <row r="19" spans="1:22" ht="16.2" thickBot="1" x14ac:dyDescent="0.35">
      <c r="A19" s="7" t="s">
        <v>1</v>
      </c>
      <c r="B19" s="7" t="s">
        <v>2</v>
      </c>
      <c r="C19" s="7" t="s">
        <v>3</v>
      </c>
      <c r="D19" s="7" t="s">
        <v>4</v>
      </c>
      <c r="E19" s="27" t="s">
        <v>5</v>
      </c>
      <c r="F19" s="7" t="s">
        <v>6</v>
      </c>
      <c r="G19" s="42" t="s">
        <v>7</v>
      </c>
      <c r="H19" s="55" t="s">
        <v>8</v>
      </c>
      <c r="I19" s="7" t="s">
        <v>9</v>
      </c>
      <c r="J19" s="7" t="s">
        <v>10</v>
      </c>
      <c r="K19" s="42" t="s">
        <v>51</v>
      </c>
      <c r="L19" s="45" t="s">
        <v>12</v>
      </c>
      <c r="M19" s="115" t="s">
        <v>8</v>
      </c>
      <c r="N19" s="116"/>
      <c r="O19" s="116" t="s">
        <v>9</v>
      </c>
      <c r="P19" s="116"/>
      <c r="Q19" s="116" t="s">
        <v>10</v>
      </c>
      <c r="R19" s="116"/>
      <c r="S19" s="116" t="s">
        <v>51</v>
      </c>
      <c r="T19" s="117"/>
      <c r="U19" s="45" t="s">
        <v>12</v>
      </c>
      <c r="V19" s="114"/>
    </row>
    <row r="20" spans="1:22" x14ac:dyDescent="0.3">
      <c r="A20" s="7">
        <v>1</v>
      </c>
      <c r="B20" s="6" t="s">
        <v>52</v>
      </c>
      <c r="C20" s="6" t="s">
        <v>53</v>
      </c>
      <c r="D20" s="6" t="s">
        <v>54</v>
      </c>
      <c r="E20" s="28">
        <v>50716</v>
      </c>
      <c r="F20" s="6" t="s">
        <v>16</v>
      </c>
      <c r="G20" s="46" t="s">
        <v>55</v>
      </c>
      <c r="H20" s="47">
        <v>30</v>
      </c>
      <c r="I20" s="6">
        <v>30</v>
      </c>
      <c r="J20" s="6">
        <v>30</v>
      </c>
      <c r="K20" s="46">
        <v>27</v>
      </c>
      <c r="L20" s="48">
        <v>117</v>
      </c>
      <c r="M20" s="47">
        <v>12</v>
      </c>
      <c r="N20" s="6">
        <v>0</v>
      </c>
      <c r="O20" s="6">
        <v>12</v>
      </c>
      <c r="P20" s="6">
        <v>0</v>
      </c>
      <c r="Q20" s="6">
        <v>12</v>
      </c>
      <c r="R20" s="6">
        <v>0</v>
      </c>
      <c r="S20" s="6">
        <v>11.5</v>
      </c>
      <c r="T20" s="46">
        <v>0</v>
      </c>
      <c r="U20" s="56">
        <v>47.5</v>
      </c>
      <c r="V20" s="57">
        <v>164.5</v>
      </c>
    </row>
    <row r="21" spans="1:22" x14ac:dyDescent="0.3">
      <c r="A21" s="7">
        <v>2</v>
      </c>
      <c r="B21" s="6" t="s">
        <v>56</v>
      </c>
      <c r="C21" s="6" t="s">
        <v>57</v>
      </c>
      <c r="D21" s="6" t="s">
        <v>58</v>
      </c>
      <c r="E21" s="28">
        <v>11379</v>
      </c>
      <c r="F21" s="6" t="s">
        <v>16</v>
      </c>
      <c r="G21" s="46" t="s">
        <v>55</v>
      </c>
      <c r="H21" s="47">
        <v>28</v>
      </c>
      <c r="I21" s="6">
        <v>27</v>
      </c>
      <c r="J21" s="6">
        <v>26</v>
      </c>
      <c r="K21" s="46">
        <v>26</v>
      </c>
      <c r="L21" s="48">
        <v>107</v>
      </c>
      <c r="M21" s="47">
        <v>0</v>
      </c>
      <c r="N21" s="6">
        <v>12</v>
      </c>
      <c r="O21" s="6">
        <v>0</v>
      </c>
      <c r="P21" s="6">
        <v>12</v>
      </c>
      <c r="Q21" s="6">
        <v>0</v>
      </c>
      <c r="R21" s="6">
        <v>12</v>
      </c>
      <c r="S21" s="6">
        <v>0</v>
      </c>
      <c r="T21" s="46">
        <v>11.5</v>
      </c>
      <c r="U21" s="56">
        <v>47.5</v>
      </c>
      <c r="V21" s="58">
        <v>154.5</v>
      </c>
    </row>
    <row r="22" spans="1:22" x14ac:dyDescent="0.3">
      <c r="A22" s="7">
        <v>3</v>
      </c>
      <c r="B22" s="10" t="s">
        <v>59</v>
      </c>
      <c r="C22" s="10" t="s">
        <v>60</v>
      </c>
      <c r="D22" s="10" t="s">
        <v>34</v>
      </c>
      <c r="E22" s="11">
        <v>13268</v>
      </c>
      <c r="F22" s="6" t="s">
        <v>16</v>
      </c>
      <c r="G22" s="46" t="s">
        <v>55</v>
      </c>
      <c r="H22" s="47">
        <v>25</v>
      </c>
      <c r="I22" s="6">
        <v>22</v>
      </c>
      <c r="J22" s="6">
        <v>23</v>
      </c>
      <c r="K22" s="46">
        <v>24</v>
      </c>
      <c r="L22" s="48">
        <v>94</v>
      </c>
      <c r="M22" s="47">
        <v>0</v>
      </c>
      <c r="N22" s="6">
        <v>11</v>
      </c>
      <c r="O22" s="6">
        <v>0</v>
      </c>
      <c r="P22" s="6">
        <v>11.5</v>
      </c>
      <c r="Q22" s="6">
        <v>0</v>
      </c>
      <c r="R22" s="6">
        <v>11.5</v>
      </c>
      <c r="S22" s="6">
        <v>0</v>
      </c>
      <c r="T22" s="46">
        <v>11</v>
      </c>
      <c r="U22" s="56">
        <v>45</v>
      </c>
      <c r="V22" s="58">
        <v>139</v>
      </c>
    </row>
    <row r="23" spans="1:22" x14ac:dyDescent="0.3">
      <c r="A23" s="7">
        <v>3</v>
      </c>
      <c r="B23" s="10" t="s">
        <v>61</v>
      </c>
      <c r="C23" s="10" t="s">
        <v>62</v>
      </c>
      <c r="D23" s="10" t="s">
        <v>34</v>
      </c>
      <c r="E23" s="11">
        <v>13418</v>
      </c>
      <c r="F23" s="6" t="s">
        <v>16</v>
      </c>
      <c r="G23" s="46" t="s">
        <v>55</v>
      </c>
      <c r="H23" s="47">
        <v>23</v>
      </c>
      <c r="I23" s="6">
        <v>24</v>
      </c>
      <c r="J23" s="6">
        <v>24</v>
      </c>
      <c r="K23" s="46">
        <v>23</v>
      </c>
      <c r="L23" s="48">
        <v>94</v>
      </c>
      <c r="M23" s="47">
        <v>11</v>
      </c>
      <c r="N23" s="6">
        <v>0</v>
      </c>
      <c r="O23" s="6">
        <v>11.5</v>
      </c>
      <c r="P23" s="6">
        <v>0</v>
      </c>
      <c r="Q23" s="6">
        <v>11.5</v>
      </c>
      <c r="R23" s="6">
        <v>0</v>
      </c>
      <c r="S23" s="6">
        <v>11</v>
      </c>
      <c r="T23" s="46">
        <v>0</v>
      </c>
      <c r="U23" s="56">
        <v>45</v>
      </c>
      <c r="V23" s="58">
        <v>139</v>
      </c>
    </row>
    <row r="24" spans="1:22" x14ac:dyDescent="0.3">
      <c r="A24" s="7">
        <v>5</v>
      </c>
      <c r="B24" s="6" t="s">
        <v>63</v>
      </c>
      <c r="C24" s="6" t="s">
        <v>64</v>
      </c>
      <c r="D24" s="6" t="s">
        <v>65</v>
      </c>
      <c r="E24" s="28">
        <v>12704</v>
      </c>
      <c r="F24" s="6" t="s">
        <v>16</v>
      </c>
      <c r="G24" s="46" t="s">
        <v>55</v>
      </c>
      <c r="H24" s="47">
        <v>26</v>
      </c>
      <c r="I24" s="6">
        <v>25</v>
      </c>
      <c r="J24" s="6">
        <v>25</v>
      </c>
      <c r="K24" s="46">
        <v>21</v>
      </c>
      <c r="L24" s="48">
        <v>97</v>
      </c>
      <c r="M24" s="47">
        <v>10.5</v>
      </c>
      <c r="N24" s="6">
        <v>0</v>
      </c>
      <c r="O24" s="6">
        <v>10.5</v>
      </c>
      <c r="P24" s="6">
        <v>0</v>
      </c>
      <c r="Q24" s="6">
        <v>10.5</v>
      </c>
      <c r="R24" s="6">
        <v>0</v>
      </c>
      <c r="S24" s="6">
        <v>0</v>
      </c>
      <c r="T24" s="46">
        <v>0</v>
      </c>
      <c r="U24" s="56">
        <v>31.5</v>
      </c>
      <c r="V24" s="58">
        <v>128.5</v>
      </c>
    </row>
    <row r="25" spans="1:22" x14ac:dyDescent="0.3">
      <c r="A25" s="7">
        <v>6</v>
      </c>
      <c r="B25" s="6" t="s">
        <v>66</v>
      </c>
      <c r="C25" s="6" t="s">
        <v>64</v>
      </c>
      <c r="D25" s="6" t="s">
        <v>65</v>
      </c>
      <c r="E25" s="28">
        <v>12703</v>
      </c>
      <c r="F25" s="6" t="s">
        <v>16</v>
      </c>
      <c r="G25" s="46" t="s">
        <v>55</v>
      </c>
      <c r="H25" s="47">
        <v>24</v>
      </c>
      <c r="I25" s="6">
        <v>21</v>
      </c>
      <c r="J25" s="6">
        <v>21</v>
      </c>
      <c r="K25" s="46">
        <v>22</v>
      </c>
      <c r="L25" s="48">
        <v>88</v>
      </c>
      <c r="M25" s="47">
        <v>0</v>
      </c>
      <c r="N25" s="6">
        <v>10.5</v>
      </c>
      <c r="O25" s="6">
        <v>0</v>
      </c>
      <c r="P25" s="6">
        <v>10.5</v>
      </c>
      <c r="Q25" s="6">
        <v>0</v>
      </c>
      <c r="R25" s="6">
        <v>10.5</v>
      </c>
      <c r="S25" s="6">
        <v>0</v>
      </c>
      <c r="T25" s="46">
        <v>0</v>
      </c>
      <c r="U25" s="56">
        <v>31.5</v>
      </c>
      <c r="V25" s="58">
        <v>119.5</v>
      </c>
    </row>
    <row r="26" spans="1:22" x14ac:dyDescent="0.3">
      <c r="A26" s="7">
        <v>7</v>
      </c>
      <c r="B26" s="6" t="s">
        <v>67</v>
      </c>
      <c r="C26" s="6" t="s">
        <v>30</v>
      </c>
      <c r="D26" s="6" t="s">
        <v>31</v>
      </c>
      <c r="E26" s="28">
        <v>12421</v>
      </c>
      <c r="F26" s="6" t="s">
        <v>16</v>
      </c>
      <c r="G26" s="46" t="s">
        <v>55</v>
      </c>
      <c r="H26" s="47">
        <v>27</v>
      </c>
      <c r="I26" s="6">
        <v>26</v>
      </c>
      <c r="J26" s="6">
        <v>27</v>
      </c>
      <c r="K26" s="46"/>
      <c r="L26" s="48">
        <v>80</v>
      </c>
      <c r="M26" s="47">
        <v>11.5</v>
      </c>
      <c r="N26" s="6">
        <v>0</v>
      </c>
      <c r="O26" s="6">
        <v>12.5</v>
      </c>
      <c r="P26" s="6">
        <v>0</v>
      </c>
      <c r="Q26" s="6">
        <v>12.5</v>
      </c>
      <c r="R26" s="6">
        <v>0</v>
      </c>
      <c r="S26" s="6">
        <v>0</v>
      </c>
      <c r="T26" s="46">
        <v>0</v>
      </c>
      <c r="U26" s="56">
        <v>36.5</v>
      </c>
      <c r="V26" s="58">
        <v>116.5</v>
      </c>
    </row>
    <row r="27" spans="1:22" x14ac:dyDescent="0.3">
      <c r="A27" s="7">
        <v>8</v>
      </c>
      <c r="B27" s="10" t="s">
        <v>68</v>
      </c>
      <c r="C27" s="10" t="s">
        <v>69</v>
      </c>
      <c r="D27" s="10" t="s">
        <v>70</v>
      </c>
      <c r="E27" s="11">
        <v>11964</v>
      </c>
      <c r="F27" s="6" t="s">
        <v>16</v>
      </c>
      <c r="G27" s="46" t="s">
        <v>55</v>
      </c>
      <c r="H27" s="47">
        <v>0</v>
      </c>
      <c r="I27" s="6">
        <v>28</v>
      </c>
      <c r="J27" s="6">
        <v>28</v>
      </c>
      <c r="K27" s="46">
        <v>25</v>
      </c>
      <c r="L27" s="48">
        <v>81</v>
      </c>
      <c r="M27" s="47">
        <v>0</v>
      </c>
      <c r="N27" s="6">
        <v>0</v>
      </c>
      <c r="O27" s="6">
        <v>0</v>
      </c>
      <c r="P27" s="6">
        <v>11</v>
      </c>
      <c r="Q27" s="6">
        <v>0</v>
      </c>
      <c r="R27" s="6">
        <v>11</v>
      </c>
      <c r="S27" s="6">
        <v>0</v>
      </c>
      <c r="T27" s="46">
        <v>0</v>
      </c>
      <c r="U27" s="56">
        <v>22</v>
      </c>
      <c r="V27" s="58">
        <v>103</v>
      </c>
    </row>
    <row r="28" spans="1:22" x14ac:dyDescent="0.3">
      <c r="A28" s="7">
        <v>9</v>
      </c>
      <c r="B28" s="6" t="s">
        <v>71</v>
      </c>
      <c r="C28" s="6" t="s">
        <v>72</v>
      </c>
      <c r="D28" s="6" t="s">
        <v>65</v>
      </c>
      <c r="E28" s="28">
        <v>510</v>
      </c>
      <c r="F28" s="6" t="s">
        <v>16</v>
      </c>
      <c r="G28" s="46" t="s">
        <v>55</v>
      </c>
      <c r="H28" s="47">
        <v>22</v>
      </c>
      <c r="I28" s="6">
        <v>23</v>
      </c>
      <c r="J28" s="6">
        <v>22</v>
      </c>
      <c r="K28" s="46"/>
      <c r="L28" s="48">
        <v>67</v>
      </c>
      <c r="M28" s="47">
        <v>0</v>
      </c>
      <c r="N28" s="6">
        <v>10.5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46">
        <v>11</v>
      </c>
      <c r="U28" s="56">
        <v>21.5</v>
      </c>
      <c r="V28" s="58">
        <v>88.5</v>
      </c>
    </row>
    <row r="29" spans="1:22" ht="16.2" thickBot="1" x14ac:dyDescent="0.35">
      <c r="A29" s="7">
        <v>10</v>
      </c>
      <c r="B29" s="6" t="s">
        <v>29</v>
      </c>
      <c r="C29" s="6" t="s">
        <v>30</v>
      </c>
      <c r="D29" s="6" t="s">
        <v>31</v>
      </c>
      <c r="E29" s="28">
        <v>12422</v>
      </c>
      <c r="F29" s="6" t="s">
        <v>16</v>
      </c>
      <c r="G29" s="46" t="s">
        <v>28</v>
      </c>
      <c r="H29" s="51"/>
      <c r="I29" s="52"/>
      <c r="J29" s="52"/>
      <c r="K29" s="53"/>
      <c r="L29" s="54"/>
      <c r="M29" s="51">
        <v>0</v>
      </c>
      <c r="N29" s="52">
        <v>11.5</v>
      </c>
      <c r="O29" s="52">
        <v>0</v>
      </c>
      <c r="P29" s="52">
        <v>12.5</v>
      </c>
      <c r="Q29" s="6">
        <v>0</v>
      </c>
      <c r="R29" s="6">
        <v>12.5</v>
      </c>
      <c r="S29" s="52">
        <v>0</v>
      </c>
      <c r="T29" s="53">
        <v>0</v>
      </c>
      <c r="U29" s="56">
        <v>36.5</v>
      </c>
      <c r="V29" s="59">
        <v>36.5</v>
      </c>
    </row>
    <row r="30" spans="1:22" ht="16.2" thickBot="1" x14ac:dyDescent="0.35"/>
    <row r="31" spans="1:22" ht="16.2" customHeight="1" thickBot="1" x14ac:dyDescent="0.35">
      <c r="A31" s="93" t="s">
        <v>73</v>
      </c>
      <c r="B31" s="94"/>
      <c r="C31" s="94"/>
      <c r="D31" s="94"/>
      <c r="E31" s="94"/>
      <c r="F31" s="94"/>
      <c r="G31" s="94"/>
      <c r="H31" s="96" t="s">
        <v>48</v>
      </c>
      <c r="I31" s="97"/>
      <c r="J31" s="97"/>
      <c r="K31" s="97"/>
      <c r="L31" s="113"/>
      <c r="M31" s="99" t="s">
        <v>49</v>
      </c>
      <c r="N31" s="100"/>
      <c r="O31" s="100"/>
      <c r="P31" s="100"/>
      <c r="Q31" s="100"/>
      <c r="R31" s="100"/>
      <c r="S31" s="100"/>
      <c r="T31" s="100"/>
      <c r="U31" s="101"/>
      <c r="V31" s="111" t="s">
        <v>50</v>
      </c>
    </row>
    <row r="32" spans="1:22" ht="16.2" thickBot="1" x14ac:dyDescent="0.35">
      <c r="A32" s="60"/>
      <c r="B32" s="61" t="s">
        <v>2</v>
      </c>
      <c r="C32" s="61" t="s">
        <v>3</v>
      </c>
      <c r="D32" s="61" t="s">
        <v>4</v>
      </c>
      <c r="E32" s="62" t="s">
        <v>5</v>
      </c>
      <c r="F32" s="61" t="s">
        <v>6</v>
      </c>
      <c r="G32" s="63" t="s">
        <v>7</v>
      </c>
      <c r="H32" s="60" t="s">
        <v>8</v>
      </c>
      <c r="I32" s="61" t="s">
        <v>9</v>
      </c>
      <c r="J32" s="61" t="s">
        <v>10</v>
      </c>
      <c r="K32" s="63" t="s">
        <v>51</v>
      </c>
      <c r="L32" s="64" t="s">
        <v>12</v>
      </c>
      <c r="M32" s="104" t="s">
        <v>8</v>
      </c>
      <c r="N32" s="105"/>
      <c r="O32" s="105" t="s">
        <v>9</v>
      </c>
      <c r="P32" s="105"/>
      <c r="Q32" s="105" t="s">
        <v>10</v>
      </c>
      <c r="R32" s="105"/>
      <c r="S32" s="105" t="s">
        <v>51</v>
      </c>
      <c r="T32" s="106"/>
      <c r="U32" s="64" t="s">
        <v>12</v>
      </c>
      <c r="V32" s="112"/>
    </row>
    <row r="33" spans="1:22" x14ac:dyDescent="0.3">
      <c r="A33" s="24">
        <v>1</v>
      </c>
      <c r="B33" s="25" t="s">
        <v>74</v>
      </c>
      <c r="C33" s="25" t="s">
        <v>75</v>
      </c>
      <c r="D33" s="25" t="s">
        <v>76</v>
      </c>
      <c r="E33" s="31">
        <v>12639</v>
      </c>
      <c r="F33" s="25" t="s">
        <v>16</v>
      </c>
      <c r="G33" s="65" t="s">
        <v>77</v>
      </c>
      <c r="H33" s="66">
        <v>30</v>
      </c>
      <c r="I33" s="25">
        <v>30</v>
      </c>
      <c r="J33" s="6">
        <v>30</v>
      </c>
      <c r="K33" s="65">
        <v>30</v>
      </c>
      <c r="L33" s="67">
        <v>120</v>
      </c>
      <c r="M33" s="66">
        <v>0</v>
      </c>
      <c r="N33" s="25">
        <v>12.5</v>
      </c>
      <c r="O33" s="25">
        <v>0</v>
      </c>
      <c r="P33" s="25">
        <v>12.5</v>
      </c>
      <c r="Q33" s="6">
        <v>0</v>
      </c>
      <c r="R33" s="6">
        <v>12.5</v>
      </c>
      <c r="S33" s="25">
        <v>0</v>
      </c>
      <c r="T33" s="65">
        <v>13</v>
      </c>
      <c r="U33" s="68">
        <v>50.5</v>
      </c>
      <c r="V33" s="69">
        <v>170.5</v>
      </c>
    </row>
    <row r="34" spans="1:22" x14ac:dyDescent="0.3">
      <c r="A34" s="7">
        <v>2</v>
      </c>
      <c r="B34" s="6" t="s">
        <v>78</v>
      </c>
      <c r="C34" s="6" t="s">
        <v>79</v>
      </c>
      <c r="D34" s="6" t="s">
        <v>15</v>
      </c>
      <c r="E34" s="28">
        <v>50735</v>
      </c>
      <c r="F34" s="6" t="s">
        <v>16</v>
      </c>
      <c r="G34" s="46" t="s">
        <v>77</v>
      </c>
      <c r="H34" s="47">
        <v>28</v>
      </c>
      <c r="I34" s="6">
        <v>28</v>
      </c>
      <c r="J34" s="6">
        <v>28</v>
      </c>
      <c r="K34" s="46">
        <v>28</v>
      </c>
      <c r="L34" s="67">
        <v>112</v>
      </c>
      <c r="M34" s="47">
        <v>12.5</v>
      </c>
      <c r="N34" s="6">
        <v>0</v>
      </c>
      <c r="O34" s="6">
        <v>12.5</v>
      </c>
      <c r="P34" s="6">
        <v>0</v>
      </c>
      <c r="Q34" s="6">
        <v>12.5</v>
      </c>
      <c r="R34" s="6">
        <v>0</v>
      </c>
      <c r="S34" s="6">
        <v>13</v>
      </c>
      <c r="T34" s="46">
        <v>0</v>
      </c>
      <c r="U34" s="68">
        <v>50.5</v>
      </c>
      <c r="V34" s="58">
        <v>162.5</v>
      </c>
    </row>
    <row r="35" spans="1:22" x14ac:dyDescent="0.3">
      <c r="A35" s="24">
        <v>3</v>
      </c>
      <c r="B35" s="6" t="s">
        <v>80</v>
      </c>
      <c r="C35" s="6" t="s">
        <v>81</v>
      </c>
      <c r="D35" s="6" t="s">
        <v>15</v>
      </c>
      <c r="E35" s="28">
        <v>12424</v>
      </c>
      <c r="F35" s="6" t="s">
        <v>16</v>
      </c>
      <c r="G35" s="46" t="s">
        <v>77</v>
      </c>
      <c r="H35" s="47">
        <v>27</v>
      </c>
      <c r="I35" s="6">
        <v>27</v>
      </c>
      <c r="J35" s="6">
        <v>27</v>
      </c>
      <c r="K35" s="46">
        <v>27</v>
      </c>
      <c r="L35" s="67">
        <v>108</v>
      </c>
      <c r="M35" s="47">
        <v>0</v>
      </c>
      <c r="N35" s="6">
        <v>12</v>
      </c>
      <c r="O35" s="6">
        <v>12.5</v>
      </c>
      <c r="P35" s="6">
        <v>0</v>
      </c>
      <c r="Q35" s="6">
        <v>12</v>
      </c>
      <c r="R35" s="6">
        <v>0</v>
      </c>
      <c r="S35" s="6">
        <v>12.5</v>
      </c>
      <c r="T35" s="46">
        <v>0</v>
      </c>
      <c r="U35" s="68">
        <v>49</v>
      </c>
      <c r="V35" s="58">
        <v>157</v>
      </c>
    </row>
    <row r="36" spans="1:22" x14ac:dyDescent="0.3">
      <c r="A36" s="7">
        <v>4</v>
      </c>
      <c r="B36" s="8" t="s">
        <v>85</v>
      </c>
      <c r="C36" s="8" t="s">
        <v>86</v>
      </c>
      <c r="D36" s="8" t="s">
        <v>84</v>
      </c>
      <c r="E36" s="9">
        <v>61409</v>
      </c>
      <c r="F36" s="6" t="s">
        <v>16</v>
      </c>
      <c r="G36" s="46" t="s">
        <v>77</v>
      </c>
      <c r="H36" s="47">
        <v>23</v>
      </c>
      <c r="I36" s="6">
        <v>21</v>
      </c>
      <c r="J36" s="6">
        <v>25</v>
      </c>
      <c r="K36" s="46">
        <v>25</v>
      </c>
      <c r="L36" s="67">
        <v>94</v>
      </c>
      <c r="M36" s="47">
        <v>0</v>
      </c>
      <c r="N36" s="6">
        <v>12</v>
      </c>
      <c r="O36" s="6">
        <v>0</v>
      </c>
      <c r="P36" s="6">
        <v>12</v>
      </c>
      <c r="Q36" s="6">
        <v>0</v>
      </c>
      <c r="R36" s="6">
        <v>12</v>
      </c>
      <c r="S36" s="6">
        <v>0</v>
      </c>
      <c r="T36" s="46">
        <v>12.5</v>
      </c>
      <c r="U36" s="68">
        <v>48.5</v>
      </c>
      <c r="V36" s="58">
        <v>142.5</v>
      </c>
    </row>
    <row r="37" spans="1:22" x14ac:dyDescent="0.3">
      <c r="A37" s="24">
        <v>5</v>
      </c>
      <c r="B37" s="6" t="s">
        <v>82</v>
      </c>
      <c r="C37" s="6" t="s">
        <v>83</v>
      </c>
      <c r="D37" s="6" t="s">
        <v>84</v>
      </c>
      <c r="E37" s="28">
        <v>61224</v>
      </c>
      <c r="F37" s="6" t="s">
        <v>16</v>
      </c>
      <c r="G37" s="46" t="s">
        <v>77</v>
      </c>
      <c r="H37" s="47">
        <v>24</v>
      </c>
      <c r="I37" s="6">
        <v>22</v>
      </c>
      <c r="J37" s="6">
        <v>22</v>
      </c>
      <c r="K37" s="46">
        <v>22</v>
      </c>
      <c r="L37" s="67">
        <v>90</v>
      </c>
      <c r="M37" s="47">
        <v>12</v>
      </c>
      <c r="N37" s="6">
        <v>0</v>
      </c>
      <c r="O37" s="6">
        <v>12</v>
      </c>
      <c r="P37" s="6">
        <v>0</v>
      </c>
      <c r="Q37" s="6">
        <v>12</v>
      </c>
      <c r="R37" s="6">
        <v>0</v>
      </c>
      <c r="S37" s="6">
        <v>12.5</v>
      </c>
      <c r="T37" s="46">
        <v>0</v>
      </c>
      <c r="U37" s="68">
        <v>48.5</v>
      </c>
      <c r="V37" s="58">
        <v>138.5</v>
      </c>
    </row>
    <row r="38" spans="1:22" x14ac:dyDescent="0.3">
      <c r="A38" s="7">
        <v>6</v>
      </c>
      <c r="B38" s="8" t="s">
        <v>85</v>
      </c>
      <c r="C38" s="8" t="s">
        <v>87</v>
      </c>
      <c r="D38" s="8" t="s">
        <v>88</v>
      </c>
      <c r="E38" s="9">
        <v>76989</v>
      </c>
      <c r="F38" s="8" t="s">
        <v>16</v>
      </c>
      <c r="G38" s="70" t="s">
        <v>77</v>
      </c>
      <c r="H38" s="47">
        <v>22</v>
      </c>
      <c r="I38" s="6">
        <v>24</v>
      </c>
      <c r="J38" s="6">
        <v>21</v>
      </c>
      <c r="K38" s="46">
        <v>24</v>
      </c>
      <c r="L38" s="67">
        <v>91</v>
      </c>
      <c r="M38" s="47">
        <v>0</v>
      </c>
      <c r="N38" s="6">
        <v>10.5</v>
      </c>
      <c r="O38" s="6">
        <v>0</v>
      </c>
      <c r="P38" s="6">
        <v>10.5</v>
      </c>
      <c r="Q38" s="6">
        <v>0</v>
      </c>
      <c r="R38" s="6">
        <v>11</v>
      </c>
      <c r="S38" s="6">
        <v>0</v>
      </c>
      <c r="T38" s="46">
        <v>10.5</v>
      </c>
      <c r="U38" s="68">
        <v>42.5</v>
      </c>
      <c r="V38" s="58">
        <v>133.5</v>
      </c>
    </row>
    <row r="39" spans="1:22" x14ac:dyDescent="0.3">
      <c r="A39" s="24">
        <v>7</v>
      </c>
      <c r="B39" s="6" t="s">
        <v>89</v>
      </c>
      <c r="C39" s="6" t="s">
        <v>90</v>
      </c>
      <c r="D39" s="6" t="s">
        <v>31</v>
      </c>
      <c r="E39" s="28">
        <v>11880</v>
      </c>
      <c r="F39" s="6" t="s">
        <v>16</v>
      </c>
      <c r="G39" s="46" t="s">
        <v>77</v>
      </c>
      <c r="H39" s="47">
        <v>25</v>
      </c>
      <c r="I39" s="6">
        <v>25</v>
      </c>
      <c r="J39" s="6">
        <v>23</v>
      </c>
      <c r="K39" s="46">
        <v>26</v>
      </c>
      <c r="L39" s="67">
        <v>99</v>
      </c>
      <c r="M39" s="47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46">
        <v>0</v>
      </c>
      <c r="U39" s="68">
        <v>0</v>
      </c>
      <c r="V39" s="58">
        <v>99</v>
      </c>
    </row>
    <row r="40" spans="1:22" x14ac:dyDescent="0.3">
      <c r="A40" s="7">
        <v>8</v>
      </c>
      <c r="B40" s="8" t="s">
        <v>100</v>
      </c>
      <c r="C40" s="8" t="s">
        <v>101</v>
      </c>
      <c r="D40" s="8" t="s">
        <v>20</v>
      </c>
      <c r="E40" s="9">
        <v>50581</v>
      </c>
      <c r="F40" s="8" t="s">
        <v>16</v>
      </c>
      <c r="G40" s="70" t="s">
        <v>77</v>
      </c>
      <c r="H40" s="47">
        <v>0</v>
      </c>
      <c r="I40" s="6">
        <v>0</v>
      </c>
      <c r="J40" s="6">
        <v>24</v>
      </c>
      <c r="K40" s="46">
        <v>23</v>
      </c>
      <c r="L40" s="67">
        <v>47</v>
      </c>
      <c r="M40" s="47">
        <v>11.5</v>
      </c>
      <c r="N40" s="6">
        <v>0</v>
      </c>
      <c r="O40" s="6">
        <v>11.5</v>
      </c>
      <c r="P40" s="6">
        <v>0</v>
      </c>
      <c r="Q40" s="6">
        <v>11.5</v>
      </c>
      <c r="R40" s="6">
        <v>0</v>
      </c>
      <c r="S40" s="6">
        <v>11.5</v>
      </c>
      <c r="T40" s="46">
        <v>0</v>
      </c>
      <c r="U40" s="68">
        <v>46</v>
      </c>
      <c r="V40" s="58">
        <v>93</v>
      </c>
    </row>
    <row r="41" spans="1:22" x14ac:dyDescent="0.3">
      <c r="A41" s="24">
        <v>9</v>
      </c>
      <c r="B41" s="6" t="s">
        <v>93</v>
      </c>
      <c r="C41" s="6" t="s">
        <v>94</v>
      </c>
      <c r="D41" s="6" t="s">
        <v>58</v>
      </c>
      <c r="E41" s="28">
        <v>11872</v>
      </c>
      <c r="F41" s="6" t="s">
        <v>16</v>
      </c>
      <c r="G41" s="46" t="s">
        <v>77</v>
      </c>
      <c r="H41" s="47">
        <v>26</v>
      </c>
      <c r="I41" s="6">
        <v>26</v>
      </c>
      <c r="J41" s="6">
        <v>26</v>
      </c>
      <c r="K41" s="46"/>
      <c r="L41" s="67">
        <v>78</v>
      </c>
      <c r="M41" s="47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46">
        <v>0</v>
      </c>
      <c r="U41" s="68">
        <v>0</v>
      </c>
      <c r="V41" s="58">
        <v>78</v>
      </c>
    </row>
    <row r="42" spans="1:22" x14ac:dyDescent="0.3">
      <c r="A42" s="7">
        <v>10</v>
      </c>
      <c r="B42" s="6" t="s">
        <v>104</v>
      </c>
      <c r="C42" s="6" t="s">
        <v>105</v>
      </c>
      <c r="D42" s="6" t="s">
        <v>20</v>
      </c>
      <c r="E42" s="28">
        <v>50577</v>
      </c>
      <c r="F42" s="6" t="s">
        <v>16</v>
      </c>
      <c r="G42" s="46" t="s">
        <v>77</v>
      </c>
      <c r="H42" s="47">
        <v>0</v>
      </c>
      <c r="I42" s="6">
        <v>0</v>
      </c>
      <c r="J42" s="6">
        <v>0</v>
      </c>
      <c r="K42" s="46">
        <v>20</v>
      </c>
      <c r="L42" s="67">
        <v>20</v>
      </c>
      <c r="M42" s="47">
        <v>0</v>
      </c>
      <c r="N42" s="6">
        <v>11.5</v>
      </c>
      <c r="O42" s="6">
        <v>0</v>
      </c>
      <c r="P42" s="6">
        <v>11.5</v>
      </c>
      <c r="Q42" s="6">
        <v>0</v>
      </c>
      <c r="R42" s="6">
        <v>11.5</v>
      </c>
      <c r="S42" s="6">
        <v>0</v>
      </c>
      <c r="T42" s="46">
        <v>11.5</v>
      </c>
      <c r="U42" s="68">
        <v>46</v>
      </c>
      <c r="V42" s="58">
        <v>66</v>
      </c>
    </row>
    <row r="43" spans="1:22" x14ac:dyDescent="0.3">
      <c r="A43" s="24">
        <v>11</v>
      </c>
      <c r="B43" s="6" t="s">
        <v>95</v>
      </c>
      <c r="C43" s="6" t="s">
        <v>96</v>
      </c>
      <c r="D43" s="6" t="s">
        <v>97</v>
      </c>
      <c r="E43" s="28">
        <v>11616</v>
      </c>
      <c r="F43" s="6" t="s">
        <v>16</v>
      </c>
      <c r="G43" s="46" t="s">
        <v>77</v>
      </c>
      <c r="H43" s="47">
        <v>0</v>
      </c>
      <c r="I43" s="6">
        <v>0</v>
      </c>
      <c r="J43" s="6">
        <v>0</v>
      </c>
      <c r="K43" s="46">
        <v>21</v>
      </c>
      <c r="L43" s="67">
        <v>21</v>
      </c>
      <c r="M43" s="47">
        <v>11</v>
      </c>
      <c r="N43" s="6">
        <v>0</v>
      </c>
      <c r="O43" s="6">
        <v>10.5</v>
      </c>
      <c r="P43" s="6">
        <v>0</v>
      </c>
      <c r="Q43" s="6">
        <v>10.5</v>
      </c>
      <c r="R43" s="6">
        <v>0</v>
      </c>
      <c r="S43" s="6">
        <v>12</v>
      </c>
      <c r="T43" s="46">
        <v>0</v>
      </c>
      <c r="U43" s="68">
        <v>44</v>
      </c>
      <c r="V43" s="58">
        <v>65</v>
      </c>
    </row>
    <row r="44" spans="1:22" x14ac:dyDescent="0.3">
      <c r="A44" s="7">
        <v>12</v>
      </c>
      <c r="B44" s="6" t="s">
        <v>91</v>
      </c>
      <c r="C44" s="6" t="s">
        <v>92</v>
      </c>
      <c r="D44" s="6" t="s">
        <v>390</v>
      </c>
      <c r="E44" s="28">
        <v>13681</v>
      </c>
      <c r="F44" s="6" t="s">
        <v>16</v>
      </c>
      <c r="G44" s="46" t="s">
        <v>77</v>
      </c>
      <c r="H44" s="47">
        <v>21</v>
      </c>
      <c r="I44" s="6">
        <v>23</v>
      </c>
      <c r="J44" s="6">
        <v>0</v>
      </c>
      <c r="K44" s="46">
        <v>19</v>
      </c>
      <c r="L44" s="67">
        <v>63</v>
      </c>
      <c r="M44" s="47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46">
        <v>0</v>
      </c>
      <c r="U44" s="68">
        <v>0</v>
      </c>
      <c r="V44" s="58">
        <v>63</v>
      </c>
    </row>
    <row r="45" spans="1:22" x14ac:dyDescent="0.3">
      <c r="A45" s="24">
        <v>13</v>
      </c>
      <c r="B45" s="6" t="s">
        <v>102</v>
      </c>
      <c r="C45" s="6" t="s">
        <v>103</v>
      </c>
      <c r="D45" s="6" t="s">
        <v>20</v>
      </c>
      <c r="E45" s="28">
        <v>12250</v>
      </c>
      <c r="F45" s="6" t="s">
        <v>16</v>
      </c>
      <c r="G45" s="46" t="s">
        <v>77</v>
      </c>
      <c r="H45" s="47">
        <v>0</v>
      </c>
      <c r="I45" s="6">
        <v>0</v>
      </c>
      <c r="J45" s="6">
        <v>0</v>
      </c>
      <c r="K45" s="46">
        <v>18</v>
      </c>
      <c r="L45" s="67">
        <v>18</v>
      </c>
      <c r="M45" s="47">
        <v>0</v>
      </c>
      <c r="N45" s="6">
        <v>11</v>
      </c>
      <c r="O45" s="6">
        <v>0</v>
      </c>
      <c r="P45" s="6">
        <v>10.5</v>
      </c>
      <c r="Q45" s="6">
        <v>0</v>
      </c>
      <c r="R45" s="6">
        <v>10.5</v>
      </c>
      <c r="S45" s="6">
        <v>0</v>
      </c>
      <c r="T45" s="46">
        <v>12</v>
      </c>
      <c r="U45" s="68">
        <v>44</v>
      </c>
      <c r="V45" s="58">
        <v>62</v>
      </c>
    </row>
    <row r="46" spans="1:22" x14ac:dyDescent="0.3">
      <c r="A46" s="7">
        <v>14</v>
      </c>
      <c r="B46" s="6" t="s">
        <v>98</v>
      </c>
      <c r="C46" s="6" t="s">
        <v>99</v>
      </c>
      <c r="D46" s="6" t="s">
        <v>65</v>
      </c>
      <c r="E46" s="28">
        <v>12113</v>
      </c>
      <c r="F46" s="6" t="s">
        <v>16</v>
      </c>
      <c r="G46" s="46" t="s">
        <v>77</v>
      </c>
      <c r="H46" s="47">
        <v>0</v>
      </c>
      <c r="I46" s="6">
        <v>0</v>
      </c>
      <c r="J46" s="6">
        <v>0</v>
      </c>
      <c r="K46" s="46">
        <v>17</v>
      </c>
      <c r="L46" s="67">
        <v>17</v>
      </c>
      <c r="M46" s="47">
        <v>10.5</v>
      </c>
      <c r="N46" s="6">
        <v>0</v>
      </c>
      <c r="O46" s="6">
        <v>11</v>
      </c>
      <c r="P46" s="6">
        <v>0</v>
      </c>
      <c r="Q46" s="6">
        <v>11</v>
      </c>
      <c r="R46" s="6">
        <v>0</v>
      </c>
      <c r="S46" s="6">
        <v>11</v>
      </c>
      <c r="T46" s="46">
        <v>0</v>
      </c>
      <c r="U46" s="68">
        <v>43.5</v>
      </c>
      <c r="V46" s="58">
        <v>60.5</v>
      </c>
    </row>
    <row r="47" spans="1:22" ht="16.2" thickBot="1" x14ac:dyDescent="0.35">
      <c r="A47" s="24">
        <v>15</v>
      </c>
      <c r="B47" s="6" t="s">
        <v>71</v>
      </c>
      <c r="C47" s="6" t="s">
        <v>72</v>
      </c>
      <c r="D47" s="6" t="s">
        <v>65</v>
      </c>
      <c r="E47" s="28">
        <v>510</v>
      </c>
      <c r="F47" s="6" t="s">
        <v>16</v>
      </c>
      <c r="G47" s="46" t="s">
        <v>55</v>
      </c>
      <c r="H47" s="51"/>
      <c r="I47" s="52"/>
      <c r="J47" s="52"/>
      <c r="K47" s="53"/>
      <c r="L47" s="54"/>
      <c r="M47" s="51">
        <v>0</v>
      </c>
      <c r="N47" s="52">
        <v>10.5</v>
      </c>
      <c r="O47" s="52">
        <v>0</v>
      </c>
      <c r="P47" s="52">
        <v>0</v>
      </c>
      <c r="Q47" s="6">
        <v>0</v>
      </c>
      <c r="R47" s="6">
        <v>0</v>
      </c>
      <c r="S47" s="52">
        <v>0</v>
      </c>
      <c r="T47" s="53">
        <v>11</v>
      </c>
      <c r="U47" s="68">
        <v>21.5</v>
      </c>
      <c r="V47" s="59">
        <v>21.5</v>
      </c>
    </row>
    <row r="48" spans="1:22" ht="16.2" thickBot="1" x14ac:dyDescent="0.35"/>
    <row r="49" spans="1:22" ht="16.2" customHeight="1" thickBot="1" x14ac:dyDescent="0.35">
      <c r="A49" s="93" t="s">
        <v>106</v>
      </c>
      <c r="B49" s="94"/>
      <c r="C49" s="94"/>
      <c r="D49" s="94"/>
      <c r="E49" s="94"/>
      <c r="F49" s="94"/>
      <c r="G49" s="94"/>
      <c r="H49" s="96" t="s">
        <v>48</v>
      </c>
      <c r="I49" s="97"/>
      <c r="J49" s="97"/>
      <c r="K49" s="97"/>
      <c r="L49" s="98"/>
      <c r="M49" s="99" t="s">
        <v>49</v>
      </c>
      <c r="N49" s="100"/>
      <c r="O49" s="100"/>
      <c r="P49" s="100"/>
      <c r="Q49" s="100"/>
      <c r="R49" s="100"/>
      <c r="S49" s="100"/>
      <c r="T49" s="100"/>
      <c r="U49" s="101"/>
      <c r="V49" s="111" t="s">
        <v>50</v>
      </c>
    </row>
    <row r="50" spans="1:22" ht="16.2" thickBot="1" x14ac:dyDescent="0.35">
      <c r="A50" s="60"/>
      <c r="B50" s="61" t="s">
        <v>2</v>
      </c>
      <c r="C50" s="61" t="s">
        <v>3</v>
      </c>
      <c r="D50" s="61" t="s">
        <v>4</v>
      </c>
      <c r="E50" s="62" t="s">
        <v>5</v>
      </c>
      <c r="F50" s="61" t="s">
        <v>6</v>
      </c>
      <c r="G50" s="63" t="s">
        <v>7</v>
      </c>
      <c r="H50" s="60" t="s">
        <v>8</v>
      </c>
      <c r="I50" s="61" t="s">
        <v>9</v>
      </c>
      <c r="J50" s="61" t="s">
        <v>10</v>
      </c>
      <c r="K50" s="63" t="s">
        <v>51</v>
      </c>
      <c r="L50" s="64" t="s">
        <v>12</v>
      </c>
      <c r="M50" s="104" t="s">
        <v>8</v>
      </c>
      <c r="N50" s="105"/>
      <c r="O50" s="105" t="s">
        <v>9</v>
      </c>
      <c r="P50" s="105"/>
      <c r="Q50" s="105" t="s">
        <v>10</v>
      </c>
      <c r="R50" s="105"/>
      <c r="S50" s="105" t="s">
        <v>51</v>
      </c>
      <c r="T50" s="106"/>
      <c r="U50" s="64" t="s">
        <v>12</v>
      </c>
      <c r="V50" s="112"/>
    </row>
    <row r="51" spans="1:22" x14ac:dyDescent="0.3">
      <c r="A51" s="24">
        <v>1</v>
      </c>
      <c r="B51" s="25" t="s">
        <v>107</v>
      </c>
      <c r="C51" s="25" t="s">
        <v>108</v>
      </c>
      <c r="D51" s="25" t="s">
        <v>109</v>
      </c>
      <c r="E51" s="31">
        <v>61302</v>
      </c>
      <c r="F51" s="25" t="s">
        <v>16</v>
      </c>
      <c r="G51" s="65" t="s">
        <v>110</v>
      </c>
      <c r="H51" s="66">
        <v>30</v>
      </c>
      <c r="I51" s="25">
        <v>30</v>
      </c>
      <c r="J51" s="6">
        <v>30</v>
      </c>
      <c r="K51" s="65">
        <v>30</v>
      </c>
      <c r="L51" s="67">
        <v>120</v>
      </c>
      <c r="M51" s="66">
        <v>13</v>
      </c>
      <c r="N51" s="25">
        <v>0</v>
      </c>
      <c r="O51" s="25">
        <v>13</v>
      </c>
      <c r="P51" s="25">
        <v>0</v>
      </c>
      <c r="Q51" s="6">
        <v>13.5</v>
      </c>
      <c r="R51" s="6">
        <v>0</v>
      </c>
      <c r="S51" s="25">
        <v>13</v>
      </c>
      <c r="T51" s="65">
        <v>0</v>
      </c>
      <c r="U51" s="68">
        <v>52.5</v>
      </c>
      <c r="V51" s="69">
        <v>172.5</v>
      </c>
    </row>
    <row r="52" spans="1:22" x14ac:dyDescent="0.3">
      <c r="A52" s="7">
        <v>2</v>
      </c>
      <c r="B52" s="6" t="s">
        <v>111</v>
      </c>
      <c r="C52" s="6" t="s">
        <v>108</v>
      </c>
      <c r="D52" s="6" t="s">
        <v>109</v>
      </c>
      <c r="E52" s="28">
        <v>61303</v>
      </c>
      <c r="F52" s="6" t="s">
        <v>16</v>
      </c>
      <c r="G52" s="46" t="s">
        <v>110</v>
      </c>
      <c r="H52" s="66">
        <v>28</v>
      </c>
      <c r="I52" s="25">
        <v>27</v>
      </c>
      <c r="J52" s="6">
        <v>27</v>
      </c>
      <c r="K52" s="46">
        <v>28</v>
      </c>
      <c r="L52" s="67">
        <v>110</v>
      </c>
      <c r="M52" s="47">
        <v>0</v>
      </c>
      <c r="N52" s="6">
        <v>13</v>
      </c>
      <c r="O52" s="6">
        <v>0</v>
      </c>
      <c r="P52" s="6">
        <v>13</v>
      </c>
      <c r="Q52" s="6">
        <v>0</v>
      </c>
      <c r="R52" s="6">
        <v>13.5</v>
      </c>
      <c r="S52" s="6">
        <v>0</v>
      </c>
      <c r="T52" s="46">
        <v>13</v>
      </c>
      <c r="U52" s="68">
        <v>52.5</v>
      </c>
      <c r="V52" s="58">
        <v>162.5</v>
      </c>
    </row>
    <row r="53" spans="1:22" x14ac:dyDescent="0.3">
      <c r="A53" s="24">
        <v>3</v>
      </c>
      <c r="B53" s="6" t="s">
        <v>118</v>
      </c>
      <c r="C53" s="6" t="s">
        <v>119</v>
      </c>
      <c r="D53" s="6" t="s">
        <v>120</v>
      </c>
      <c r="E53" s="28">
        <v>10254</v>
      </c>
      <c r="F53" s="6" t="s">
        <v>16</v>
      </c>
      <c r="G53" s="46" t="s">
        <v>110</v>
      </c>
      <c r="H53" s="66">
        <v>26</v>
      </c>
      <c r="I53" s="25">
        <v>28</v>
      </c>
      <c r="J53" s="6">
        <v>28</v>
      </c>
      <c r="K53" s="46">
        <v>27</v>
      </c>
      <c r="L53" s="67">
        <v>109</v>
      </c>
      <c r="M53" s="47">
        <v>0</v>
      </c>
      <c r="N53" s="6">
        <v>11.5</v>
      </c>
      <c r="O53" s="6">
        <v>0</v>
      </c>
      <c r="P53" s="6">
        <v>11.5</v>
      </c>
      <c r="Q53" s="6">
        <v>0</v>
      </c>
      <c r="R53" s="6">
        <v>13</v>
      </c>
      <c r="S53" s="6">
        <v>0</v>
      </c>
      <c r="T53" s="46">
        <v>11.5</v>
      </c>
      <c r="U53" s="68">
        <v>47.5</v>
      </c>
      <c r="V53" s="58">
        <v>156.5</v>
      </c>
    </row>
    <row r="54" spans="1:22" x14ac:dyDescent="0.3">
      <c r="A54" s="7">
        <v>4</v>
      </c>
      <c r="B54" s="6" t="s">
        <v>112</v>
      </c>
      <c r="C54" s="6" t="s">
        <v>113</v>
      </c>
      <c r="D54" s="6" t="s">
        <v>54</v>
      </c>
      <c r="E54" s="28">
        <v>50866</v>
      </c>
      <c r="F54" s="6" t="s">
        <v>16</v>
      </c>
      <c r="G54" s="46" t="s">
        <v>110</v>
      </c>
      <c r="H54" s="66">
        <v>27</v>
      </c>
      <c r="I54" s="25">
        <v>26</v>
      </c>
      <c r="J54" s="6">
        <v>26</v>
      </c>
      <c r="K54" s="46">
        <v>25</v>
      </c>
      <c r="L54" s="67">
        <v>104</v>
      </c>
      <c r="M54" s="47">
        <v>12.5</v>
      </c>
      <c r="N54" s="6">
        <v>0</v>
      </c>
      <c r="O54" s="6">
        <v>12</v>
      </c>
      <c r="P54" s="6">
        <v>0</v>
      </c>
      <c r="Q54" s="6">
        <v>12.5</v>
      </c>
      <c r="R54" s="6">
        <v>0</v>
      </c>
      <c r="S54" s="6">
        <v>12</v>
      </c>
      <c r="T54" s="46">
        <v>0</v>
      </c>
      <c r="U54" s="68">
        <v>49</v>
      </c>
      <c r="V54" s="58">
        <v>153</v>
      </c>
    </row>
    <row r="55" spans="1:22" x14ac:dyDescent="0.3">
      <c r="A55" s="24">
        <v>5</v>
      </c>
      <c r="B55" s="6" t="s">
        <v>116</v>
      </c>
      <c r="C55" s="6" t="s">
        <v>117</v>
      </c>
      <c r="D55" s="6" t="s">
        <v>54</v>
      </c>
      <c r="E55" s="28">
        <v>50659</v>
      </c>
      <c r="F55" s="6" t="s">
        <v>16</v>
      </c>
      <c r="G55" s="46" t="s">
        <v>110</v>
      </c>
      <c r="H55" s="66">
        <v>25</v>
      </c>
      <c r="I55" s="25">
        <v>24</v>
      </c>
      <c r="J55" s="6">
        <v>25</v>
      </c>
      <c r="K55" s="46">
        <v>24</v>
      </c>
      <c r="L55" s="67">
        <v>98</v>
      </c>
      <c r="M55" s="47">
        <v>0</v>
      </c>
      <c r="N55" s="6">
        <v>12.5</v>
      </c>
      <c r="O55" s="6">
        <v>0</v>
      </c>
      <c r="P55" s="6">
        <v>12</v>
      </c>
      <c r="Q55" s="6">
        <v>0</v>
      </c>
      <c r="R55" s="6">
        <v>12.5</v>
      </c>
      <c r="S55" s="6">
        <v>0</v>
      </c>
      <c r="T55" s="46">
        <v>12</v>
      </c>
      <c r="U55" s="68">
        <v>49</v>
      </c>
      <c r="V55" s="58">
        <v>147</v>
      </c>
    </row>
    <row r="56" spans="1:22" x14ac:dyDescent="0.3">
      <c r="A56" s="7">
        <v>5</v>
      </c>
      <c r="B56" s="6" t="s">
        <v>114</v>
      </c>
      <c r="C56" s="6" t="s">
        <v>115</v>
      </c>
      <c r="D56" s="6" t="s">
        <v>15</v>
      </c>
      <c r="E56" s="28">
        <v>13333</v>
      </c>
      <c r="F56" s="6" t="s">
        <v>16</v>
      </c>
      <c r="G56" s="46" t="s">
        <v>110</v>
      </c>
      <c r="H56" s="66">
        <v>24</v>
      </c>
      <c r="I56" s="25">
        <v>25</v>
      </c>
      <c r="J56" s="6">
        <v>23</v>
      </c>
      <c r="K56" s="46">
        <v>26</v>
      </c>
      <c r="L56" s="67">
        <v>98</v>
      </c>
      <c r="M56" s="47">
        <v>12</v>
      </c>
      <c r="N56" s="6">
        <v>0</v>
      </c>
      <c r="O56" s="6">
        <v>0</v>
      </c>
      <c r="P56" s="6">
        <v>12.5</v>
      </c>
      <c r="Q56" s="6">
        <v>0</v>
      </c>
      <c r="R56" s="6">
        <v>12</v>
      </c>
      <c r="S56" s="6">
        <v>0</v>
      </c>
      <c r="T56" s="46">
        <v>12.5</v>
      </c>
      <c r="U56" s="68">
        <v>49</v>
      </c>
      <c r="V56" s="58">
        <v>147</v>
      </c>
    </row>
    <row r="57" spans="1:22" x14ac:dyDescent="0.3">
      <c r="A57" s="24">
        <v>7</v>
      </c>
      <c r="B57" s="6" t="s">
        <v>121</v>
      </c>
      <c r="C57" s="6" t="s">
        <v>122</v>
      </c>
      <c r="D57" s="6" t="s">
        <v>70</v>
      </c>
      <c r="E57" s="28">
        <v>47519</v>
      </c>
      <c r="F57" s="6" t="s">
        <v>16</v>
      </c>
      <c r="G57" s="46" t="s">
        <v>110</v>
      </c>
      <c r="H57" s="66">
        <v>23</v>
      </c>
      <c r="I57" s="25">
        <v>23</v>
      </c>
      <c r="J57" s="6">
        <v>21</v>
      </c>
      <c r="K57" s="46">
        <v>23</v>
      </c>
      <c r="L57" s="67">
        <v>90</v>
      </c>
      <c r="M57" s="47">
        <v>0</v>
      </c>
      <c r="N57" s="6">
        <v>11</v>
      </c>
      <c r="O57" s="6">
        <v>0</v>
      </c>
      <c r="P57" s="6">
        <v>11</v>
      </c>
      <c r="Q57" s="6">
        <v>0</v>
      </c>
      <c r="R57" s="6">
        <v>11.5</v>
      </c>
      <c r="S57" s="6">
        <v>0</v>
      </c>
      <c r="T57" s="46">
        <v>0</v>
      </c>
      <c r="U57" s="68">
        <v>33.5</v>
      </c>
      <c r="V57" s="58">
        <v>123.5</v>
      </c>
    </row>
    <row r="58" spans="1:22" x14ac:dyDescent="0.3">
      <c r="A58" s="7">
        <v>8</v>
      </c>
      <c r="B58" s="6" t="s">
        <v>123</v>
      </c>
      <c r="C58" s="6" t="s">
        <v>124</v>
      </c>
      <c r="D58" s="6" t="s">
        <v>125</v>
      </c>
      <c r="E58" s="28">
        <v>41908</v>
      </c>
      <c r="F58" s="6" t="s">
        <v>16</v>
      </c>
      <c r="G58" s="46" t="s">
        <v>110</v>
      </c>
      <c r="H58" s="66">
        <v>22</v>
      </c>
      <c r="I58" s="25">
        <v>21</v>
      </c>
      <c r="J58" s="6">
        <v>22</v>
      </c>
      <c r="K58" s="46"/>
      <c r="L58" s="67">
        <v>65</v>
      </c>
      <c r="M58" s="47">
        <v>11</v>
      </c>
      <c r="N58" s="6">
        <v>0</v>
      </c>
      <c r="O58" s="6">
        <v>11</v>
      </c>
      <c r="P58" s="6">
        <v>0</v>
      </c>
      <c r="Q58" s="6">
        <v>11.5</v>
      </c>
      <c r="R58" s="6">
        <v>0</v>
      </c>
      <c r="S58" s="6">
        <v>0</v>
      </c>
      <c r="T58" s="46">
        <v>0</v>
      </c>
      <c r="U58" s="68">
        <v>33.5</v>
      </c>
      <c r="V58" s="58">
        <v>98.5</v>
      </c>
    </row>
    <row r="59" spans="1:22" x14ac:dyDescent="0.3">
      <c r="A59" s="24">
        <v>9</v>
      </c>
      <c r="B59" s="6" t="s">
        <v>128</v>
      </c>
      <c r="C59" s="6" t="s">
        <v>129</v>
      </c>
      <c r="D59" s="6" t="s">
        <v>58</v>
      </c>
      <c r="E59" s="28">
        <v>10832</v>
      </c>
      <c r="F59" s="6" t="s">
        <v>16</v>
      </c>
      <c r="G59" s="46" t="s">
        <v>110</v>
      </c>
      <c r="H59" s="66">
        <v>0</v>
      </c>
      <c r="I59" s="25">
        <v>22</v>
      </c>
      <c r="J59" s="6">
        <v>24</v>
      </c>
      <c r="K59" s="46"/>
      <c r="L59" s="67">
        <v>46</v>
      </c>
      <c r="M59" s="47">
        <v>11.5</v>
      </c>
      <c r="N59" s="6">
        <v>0</v>
      </c>
      <c r="O59" s="6">
        <v>11.5</v>
      </c>
      <c r="P59" s="6">
        <v>0</v>
      </c>
      <c r="Q59" s="6">
        <v>13</v>
      </c>
      <c r="R59" s="6">
        <v>0</v>
      </c>
      <c r="S59" s="6">
        <v>11.5</v>
      </c>
      <c r="T59" s="46">
        <v>0</v>
      </c>
      <c r="U59" s="68">
        <v>47.5</v>
      </c>
      <c r="V59" s="58">
        <v>93.5</v>
      </c>
    </row>
    <row r="60" spans="1:22" x14ac:dyDescent="0.3">
      <c r="A60" s="7">
        <v>10</v>
      </c>
      <c r="B60" s="6" t="s">
        <v>126</v>
      </c>
      <c r="C60" s="6" t="s">
        <v>127</v>
      </c>
      <c r="D60" s="6" t="s">
        <v>84</v>
      </c>
      <c r="E60" s="28">
        <v>61232</v>
      </c>
      <c r="F60" s="6" t="s">
        <v>16</v>
      </c>
      <c r="G60" s="46" t="s">
        <v>110</v>
      </c>
      <c r="H60" s="66">
        <v>21</v>
      </c>
      <c r="I60" s="25">
        <v>0</v>
      </c>
      <c r="J60" s="6">
        <v>0</v>
      </c>
      <c r="K60" s="46">
        <v>22</v>
      </c>
      <c r="L60" s="67">
        <v>43</v>
      </c>
      <c r="M60" s="47">
        <v>10.5</v>
      </c>
      <c r="N60" s="6">
        <v>0</v>
      </c>
      <c r="O60" s="6">
        <v>0</v>
      </c>
      <c r="P60" s="6">
        <v>0</v>
      </c>
      <c r="Q60" s="6">
        <v>11</v>
      </c>
      <c r="R60" s="6">
        <v>0</v>
      </c>
      <c r="S60" s="6">
        <v>0</v>
      </c>
      <c r="T60" s="46">
        <v>0</v>
      </c>
      <c r="U60" s="68">
        <v>21.5</v>
      </c>
      <c r="V60" s="58">
        <v>64.5</v>
      </c>
    </row>
    <row r="61" spans="1:22" x14ac:dyDescent="0.3">
      <c r="A61" s="24">
        <v>11</v>
      </c>
      <c r="B61" s="6" t="s">
        <v>80</v>
      </c>
      <c r="C61" s="6" t="s">
        <v>81</v>
      </c>
      <c r="D61" s="6" t="s">
        <v>15</v>
      </c>
      <c r="E61" s="28">
        <v>12424</v>
      </c>
      <c r="F61" s="6" t="s">
        <v>16</v>
      </c>
      <c r="G61" s="46" t="s">
        <v>77</v>
      </c>
      <c r="H61" s="66"/>
      <c r="I61" s="25"/>
      <c r="J61" s="6"/>
      <c r="K61" s="46"/>
      <c r="L61" s="67">
        <v>0</v>
      </c>
      <c r="M61" s="47">
        <v>0</v>
      </c>
      <c r="N61" s="6">
        <v>12</v>
      </c>
      <c r="O61" s="6">
        <v>12.5</v>
      </c>
      <c r="P61" s="6">
        <v>0</v>
      </c>
      <c r="Q61" s="6">
        <v>12</v>
      </c>
      <c r="R61" s="6">
        <v>0</v>
      </c>
      <c r="S61" s="6">
        <v>12.5</v>
      </c>
      <c r="T61" s="46">
        <v>0</v>
      </c>
      <c r="U61" s="68">
        <v>49</v>
      </c>
      <c r="V61" s="58">
        <v>49</v>
      </c>
    </row>
    <row r="62" spans="1:22" x14ac:dyDescent="0.3">
      <c r="A62" s="7">
        <v>12</v>
      </c>
      <c r="B62" s="6" t="s">
        <v>130</v>
      </c>
      <c r="C62" s="6" t="s">
        <v>131</v>
      </c>
      <c r="D62" s="6" t="s">
        <v>390</v>
      </c>
      <c r="E62" s="28">
        <v>10981</v>
      </c>
      <c r="F62" s="6" t="s">
        <v>16</v>
      </c>
      <c r="G62" s="46" t="s">
        <v>110</v>
      </c>
      <c r="H62" s="66">
        <v>0</v>
      </c>
      <c r="I62" s="25">
        <v>0</v>
      </c>
      <c r="J62" s="6">
        <v>0</v>
      </c>
      <c r="K62" s="46">
        <v>21</v>
      </c>
      <c r="L62" s="67">
        <v>21</v>
      </c>
      <c r="M62" s="47">
        <v>0</v>
      </c>
      <c r="N62" s="6">
        <v>0</v>
      </c>
      <c r="O62" s="6">
        <v>0</v>
      </c>
      <c r="P62" s="6">
        <v>0</v>
      </c>
      <c r="Q62" s="6">
        <v>10.5</v>
      </c>
      <c r="R62" s="6">
        <v>0</v>
      </c>
      <c r="S62" s="6">
        <v>0</v>
      </c>
      <c r="T62" s="46">
        <v>0</v>
      </c>
      <c r="U62" s="68">
        <v>10.5</v>
      </c>
      <c r="V62" s="58">
        <v>31.5</v>
      </c>
    </row>
    <row r="63" spans="1:22" x14ac:dyDescent="0.3">
      <c r="A63" s="24">
        <v>13</v>
      </c>
      <c r="B63" s="6" t="s">
        <v>132</v>
      </c>
      <c r="C63" s="6" t="s">
        <v>133</v>
      </c>
      <c r="D63" s="6" t="s">
        <v>97</v>
      </c>
      <c r="E63" s="28">
        <v>12074</v>
      </c>
      <c r="F63" s="6" t="s">
        <v>16</v>
      </c>
      <c r="G63" s="46" t="s">
        <v>110</v>
      </c>
      <c r="H63" s="66">
        <v>0</v>
      </c>
      <c r="I63" s="25">
        <v>0</v>
      </c>
      <c r="J63" s="6">
        <v>0</v>
      </c>
      <c r="K63" s="46"/>
      <c r="L63" s="67">
        <v>0</v>
      </c>
      <c r="M63" s="47">
        <v>0</v>
      </c>
      <c r="N63" s="6">
        <v>10.5</v>
      </c>
      <c r="O63" s="6">
        <v>0</v>
      </c>
      <c r="P63" s="6">
        <v>0</v>
      </c>
      <c r="Q63" s="6">
        <v>0</v>
      </c>
      <c r="R63" s="6">
        <v>10.5</v>
      </c>
      <c r="S63" s="6">
        <v>0</v>
      </c>
      <c r="T63" s="46">
        <v>0</v>
      </c>
      <c r="U63" s="68">
        <v>21</v>
      </c>
      <c r="V63" s="58">
        <v>21</v>
      </c>
    </row>
    <row r="64" spans="1:22" ht="16.2" thickBot="1" x14ac:dyDescent="0.35">
      <c r="A64" s="7">
        <v>14</v>
      </c>
      <c r="B64" s="6" t="s">
        <v>134</v>
      </c>
      <c r="C64" s="6" t="s">
        <v>135</v>
      </c>
      <c r="D64" s="6" t="s">
        <v>65</v>
      </c>
      <c r="E64" s="28">
        <v>50889</v>
      </c>
      <c r="F64" s="6" t="s">
        <v>16</v>
      </c>
      <c r="G64" s="46" t="s">
        <v>110</v>
      </c>
      <c r="H64" s="71">
        <v>0</v>
      </c>
      <c r="I64" s="72">
        <v>0</v>
      </c>
      <c r="J64" s="6">
        <v>0</v>
      </c>
      <c r="K64" s="53"/>
      <c r="L64" s="67">
        <v>0</v>
      </c>
      <c r="M64" s="51">
        <v>0</v>
      </c>
      <c r="N64" s="52">
        <v>0</v>
      </c>
      <c r="O64" s="52">
        <v>0</v>
      </c>
      <c r="P64" s="52">
        <v>0</v>
      </c>
      <c r="Q64" s="6">
        <v>0</v>
      </c>
      <c r="R64" s="6">
        <v>0</v>
      </c>
      <c r="S64" s="52">
        <v>0</v>
      </c>
      <c r="T64" s="53">
        <v>0</v>
      </c>
      <c r="U64" s="68">
        <v>0</v>
      </c>
      <c r="V64" s="59">
        <v>0</v>
      </c>
    </row>
    <row r="65" spans="1:22" ht="16.2" thickBot="1" x14ac:dyDescent="0.35"/>
    <row r="66" spans="1:22" ht="16.2" customHeight="1" thickBot="1" x14ac:dyDescent="0.35">
      <c r="A66" s="93" t="s">
        <v>136</v>
      </c>
      <c r="B66" s="94"/>
      <c r="C66" s="94"/>
      <c r="D66" s="94"/>
      <c r="E66" s="94"/>
      <c r="F66" s="94"/>
      <c r="G66" s="94"/>
      <c r="H66" s="96" t="s">
        <v>48</v>
      </c>
      <c r="I66" s="97"/>
      <c r="J66" s="97"/>
      <c r="K66" s="97"/>
      <c r="L66" s="98"/>
      <c r="M66" s="99" t="s">
        <v>49</v>
      </c>
      <c r="N66" s="100"/>
      <c r="O66" s="100"/>
      <c r="P66" s="100"/>
      <c r="Q66" s="100"/>
      <c r="R66" s="100"/>
      <c r="S66" s="100"/>
      <c r="T66" s="100"/>
      <c r="U66" s="101"/>
      <c r="V66" s="111" t="s">
        <v>50</v>
      </c>
    </row>
    <row r="67" spans="1:22" s="2" customFormat="1" ht="16.2" thickBot="1" x14ac:dyDescent="0.35">
      <c r="A67" s="60"/>
      <c r="B67" s="61" t="s">
        <v>2</v>
      </c>
      <c r="C67" s="61" t="s">
        <v>3</v>
      </c>
      <c r="D67" s="61" t="s">
        <v>4</v>
      </c>
      <c r="E67" s="62" t="s">
        <v>5</v>
      </c>
      <c r="F67" s="61" t="s">
        <v>6</v>
      </c>
      <c r="G67" s="63" t="s">
        <v>7</v>
      </c>
      <c r="H67" s="60" t="s">
        <v>8</v>
      </c>
      <c r="I67" s="61" t="s">
        <v>9</v>
      </c>
      <c r="J67" s="61" t="s">
        <v>10</v>
      </c>
      <c r="K67" s="63" t="s">
        <v>51</v>
      </c>
      <c r="L67" s="64" t="s">
        <v>12</v>
      </c>
      <c r="M67" s="104" t="s">
        <v>8</v>
      </c>
      <c r="N67" s="105"/>
      <c r="O67" s="105" t="s">
        <v>9</v>
      </c>
      <c r="P67" s="105"/>
      <c r="Q67" s="105" t="s">
        <v>10</v>
      </c>
      <c r="R67" s="105"/>
      <c r="S67" s="105" t="s">
        <v>51</v>
      </c>
      <c r="T67" s="106"/>
      <c r="U67" s="64" t="s">
        <v>12</v>
      </c>
      <c r="V67" s="112"/>
    </row>
    <row r="68" spans="1:22" x14ac:dyDescent="0.3">
      <c r="A68" s="24">
        <v>1</v>
      </c>
      <c r="B68" s="73" t="s">
        <v>137</v>
      </c>
      <c r="C68" s="73" t="s">
        <v>87</v>
      </c>
      <c r="D68" s="73" t="s">
        <v>88</v>
      </c>
      <c r="E68" s="74">
        <v>70850</v>
      </c>
      <c r="F68" s="73" t="s">
        <v>16</v>
      </c>
      <c r="G68" s="75" t="s">
        <v>138</v>
      </c>
      <c r="H68" s="66">
        <v>23</v>
      </c>
      <c r="I68" s="25">
        <v>21</v>
      </c>
      <c r="J68" s="6">
        <v>22</v>
      </c>
      <c r="K68" s="65">
        <v>21</v>
      </c>
      <c r="L68" s="67">
        <v>87</v>
      </c>
      <c r="M68" s="92">
        <v>10.5</v>
      </c>
      <c r="N68" s="84">
        <v>0</v>
      </c>
      <c r="O68" s="84">
        <v>10.5</v>
      </c>
      <c r="P68" s="84">
        <v>0</v>
      </c>
      <c r="Q68" s="84">
        <v>11</v>
      </c>
      <c r="R68" s="84">
        <v>0</v>
      </c>
      <c r="S68" s="84">
        <v>10.5</v>
      </c>
      <c r="T68" s="86">
        <v>0</v>
      </c>
      <c r="U68" s="68">
        <v>42.5</v>
      </c>
      <c r="V68" s="69">
        <v>129.5</v>
      </c>
    </row>
    <row r="69" spans="1:22" x14ac:dyDescent="0.3">
      <c r="A69" s="7">
        <v>2</v>
      </c>
      <c r="B69" s="6" t="s">
        <v>141</v>
      </c>
      <c r="C69" s="6" t="s">
        <v>142</v>
      </c>
      <c r="D69" s="6" t="s">
        <v>143</v>
      </c>
      <c r="E69" s="28">
        <v>3005</v>
      </c>
      <c r="F69" s="6" t="s">
        <v>16</v>
      </c>
      <c r="G69" s="46" t="s">
        <v>144</v>
      </c>
      <c r="H69" s="47">
        <v>30</v>
      </c>
      <c r="I69" s="6">
        <v>28</v>
      </c>
      <c r="J69" s="6">
        <v>28</v>
      </c>
      <c r="K69" s="46">
        <v>26</v>
      </c>
      <c r="L69" s="67">
        <v>112</v>
      </c>
      <c r="M69" s="47">
        <v>0</v>
      </c>
      <c r="N69" s="6">
        <v>0</v>
      </c>
      <c r="O69" s="6">
        <v>0</v>
      </c>
      <c r="P69" s="6">
        <v>0</v>
      </c>
      <c r="Q69" s="6">
        <v>0</v>
      </c>
      <c r="R69" s="6">
        <v>12</v>
      </c>
      <c r="S69" s="6">
        <v>0</v>
      </c>
      <c r="T69" s="78">
        <v>0</v>
      </c>
      <c r="U69" s="68">
        <v>12</v>
      </c>
      <c r="V69" s="58">
        <v>124</v>
      </c>
    </row>
    <row r="70" spans="1:22" x14ac:dyDescent="0.3">
      <c r="A70" s="24">
        <v>3</v>
      </c>
      <c r="B70" s="6" t="s">
        <v>139</v>
      </c>
      <c r="C70" s="6" t="s">
        <v>140</v>
      </c>
      <c r="D70" s="6" t="s">
        <v>125</v>
      </c>
      <c r="E70" s="28">
        <v>47671</v>
      </c>
      <c r="F70" s="6" t="s">
        <v>16</v>
      </c>
      <c r="G70" s="46" t="s">
        <v>138</v>
      </c>
      <c r="H70" s="47">
        <v>25</v>
      </c>
      <c r="I70" s="6">
        <v>25</v>
      </c>
      <c r="J70" s="6">
        <v>25</v>
      </c>
      <c r="K70" s="46">
        <v>24</v>
      </c>
      <c r="L70" s="67">
        <v>99</v>
      </c>
      <c r="M70" s="47">
        <v>0</v>
      </c>
      <c r="N70" s="6">
        <v>0</v>
      </c>
      <c r="O70" s="6">
        <v>11</v>
      </c>
      <c r="P70" s="6">
        <v>0</v>
      </c>
      <c r="Q70" s="6">
        <v>11.5</v>
      </c>
      <c r="R70" s="6">
        <v>0</v>
      </c>
      <c r="S70" s="6">
        <v>0</v>
      </c>
      <c r="T70" s="78">
        <v>0</v>
      </c>
      <c r="U70" s="68">
        <v>22.5</v>
      </c>
      <c r="V70" s="58">
        <v>121.5</v>
      </c>
    </row>
    <row r="71" spans="1:22" x14ac:dyDescent="0.3">
      <c r="A71" s="7">
        <v>4</v>
      </c>
      <c r="B71" s="6" t="s">
        <v>147</v>
      </c>
      <c r="C71" s="6" t="s">
        <v>148</v>
      </c>
      <c r="D71" s="6" t="s">
        <v>149</v>
      </c>
      <c r="E71" s="28">
        <v>5797</v>
      </c>
      <c r="F71" s="6" t="s">
        <v>16</v>
      </c>
      <c r="G71" s="46" t="s">
        <v>150</v>
      </c>
      <c r="H71" s="47">
        <v>27</v>
      </c>
      <c r="I71" s="6">
        <v>26</v>
      </c>
      <c r="J71" s="6">
        <v>26</v>
      </c>
      <c r="K71" s="46">
        <v>25</v>
      </c>
      <c r="L71" s="67">
        <v>104</v>
      </c>
      <c r="M71" s="47">
        <v>0</v>
      </c>
      <c r="N71" s="6">
        <v>0</v>
      </c>
      <c r="O71" s="6">
        <v>0</v>
      </c>
      <c r="P71" s="6">
        <v>0</v>
      </c>
      <c r="Q71" s="6">
        <v>12</v>
      </c>
      <c r="R71" s="6">
        <v>0</v>
      </c>
      <c r="S71" s="6">
        <v>0</v>
      </c>
      <c r="T71" s="78">
        <v>0</v>
      </c>
      <c r="U71" s="68">
        <v>12</v>
      </c>
      <c r="V71" s="58">
        <v>116</v>
      </c>
    </row>
    <row r="72" spans="1:22" x14ac:dyDescent="0.3">
      <c r="A72" s="24">
        <v>5</v>
      </c>
      <c r="B72" s="6" t="s">
        <v>145</v>
      </c>
      <c r="C72" s="6" t="s">
        <v>146</v>
      </c>
      <c r="D72" s="6" t="s">
        <v>15</v>
      </c>
      <c r="E72" s="28">
        <v>12154</v>
      </c>
      <c r="F72" s="6" t="s">
        <v>16</v>
      </c>
      <c r="G72" s="46" t="s">
        <v>138</v>
      </c>
      <c r="H72" s="47">
        <v>26</v>
      </c>
      <c r="I72" s="6">
        <v>27</v>
      </c>
      <c r="J72" s="6">
        <v>27</v>
      </c>
      <c r="K72" s="46">
        <v>23</v>
      </c>
      <c r="L72" s="67">
        <v>103</v>
      </c>
      <c r="M72" s="47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78">
        <v>0</v>
      </c>
      <c r="U72" s="68">
        <v>0</v>
      </c>
      <c r="V72" s="58">
        <v>103</v>
      </c>
    </row>
    <row r="73" spans="1:22" x14ac:dyDescent="0.3">
      <c r="A73" s="7">
        <v>6</v>
      </c>
      <c r="B73" s="6" t="s">
        <v>151</v>
      </c>
      <c r="C73" s="6" t="s">
        <v>152</v>
      </c>
      <c r="D73" s="6" t="s">
        <v>31</v>
      </c>
      <c r="E73" s="28">
        <v>3498</v>
      </c>
      <c r="F73" s="6" t="s">
        <v>16</v>
      </c>
      <c r="G73" s="46" t="s">
        <v>150</v>
      </c>
      <c r="H73" s="47">
        <v>28</v>
      </c>
      <c r="I73" s="6">
        <v>30</v>
      </c>
      <c r="J73" s="6">
        <v>30</v>
      </c>
      <c r="K73" s="46"/>
      <c r="L73" s="67">
        <v>88</v>
      </c>
      <c r="M73" s="47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78">
        <v>0</v>
      </c>
      <c r="U73" s="68">
        <v>0</v>
      </c>
      <c r="V73" s="58">
        <v>88</v>
      </c>
    </row>
    <row r="74" spans="1:22" x14ac:dyDescent="0.3">
      <c r="A74" s="24">
        <v>7</v>
      </c>
      <c r="B74" s="8" t="s">
        <v>161</v>
      </c>
      <c r="C74" s="8" t="s">
        <v>162</v>
      </c>
      <c r="D74" s="8" t="s">
        <v>58</v>
      </c>
      <c r="E74" s="9">
        <v>1357</v>
      </c>
      <c r="F74" s="8" t="s">
        <v>16</v>
      </c>
      <c r="G74" s="70" t="s">
        <v>138</v>
      </c>
      <c r="H74" s="47">
        <v>0</v>
      </c>
      <c r="I74" s="6">
        <v>23</v>
      </c>
      <c r="J74" s="6">
        <v>24</v>
      </c>
      <c r="K74" s="46"/>
      <c r="L74" s="67">
        <v>47</v>
      </c>
      <c r="M74" s="47">
        <v>0</v>
      </c>
      <c r="N74" s="6">
        <v>0</v>
      </c>
      <c r="O74" s="6">
        <v>0</v>
      </c>
      <c r="P74" s="6">
        <v>11</v>
      </c>
      <c r="Q74" s="6">
        <v>0</v>
      </c>
      <c r="R74" s="6">
        <v>11.5</v>
      </c>
      <c r="S74" s="6">
        <v>0</v>
      </c>
      <c r="T74" s="78">
        <v>0</v>
      </c>
      <c r="U74" s="68">
        <v>22.5</v>
      </c>
      <c r="V74" s="58">
        <v>69.5</v>
      </c>
    </row>
    <row r="75" spans="1:22" x14ac:dyDescent="0.3">
      <c r="A75" s="7">
        <v>8</v>
      </c>
      <c r="B75" s="6" t="s">
        <v>153</v>
      </c>
      <c r="C75" s="6" t="s">
        <v>154</v>
      </c>
      <c r="D75" s="6" t="s">
        <v>155</v>
      </c>
      <c r="E75" s="28">
        <v>50867</v>
      </c>
      <c r="F75" s="6" t="s">
        <v>16</v>
      </c>
      <c r="G75" s="46" t="s">
        <v>138</v>
      </c>
      <c r="H75" s="47">
        <v>0</v>
      </c>
      <c r="I75" s="6">
        <v>24</v>
      </c>
      <c r="J75" s="6">
        <v>23</v>
      </c>
      <c r="K75" s="46">
        <v>22</v>
      </c>
      <c r="L75" s="67">
        <v>69</v>
      </c>
      <c r="M75" s="47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78">
        <v>0</v>
      </c>
      <c r="U75" s="68">
        <v>0</v>
      </c>
      <c r="V75" s="58">
        <v>69</v>
      </c>
    </row>
    <row r="76" spans="1:22" x14ac:dyDescent="0.3">
      <c r="A76" s="24">
        <v>9</v>
      </c>
      <c r="B76" s="6" t="s">
        <v>156</v>
      </c>
      <c r="C76" s="6" t="s">
        <v>157</v>
      </c>
      <c r="D76" s="6" t="s">
        <v>76</v>
      </c>
      <c r="E76" s="28">
        <v>12539</v>
      </c>
      <c r="F76" s="6" t="s">
        <v>16</v>
      </c>
      <c r="G76" s="46" t="s">
        <v>158</v>
      </c>
      <c r="H76" s="47">
        <v>24</v>
      </c>
      <c r="I76" s="6">
        <v>22</v>
      </c>
      <c r="J76" s="6">
        <v>0</v>
      </c>
      <c r="K76" s="46"/>
      <c r="L76" s="67">
        <v>46</v>
      </c>
      <c r="M76" s="47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78">
        <v>0</v>
      </c>
      <c r="U76" s="68">
        <v>0</v>
      </c>
      <c r="V76" s="58">
        <v>46</v>
      </c>
    </row>
    <row r="77" spans="1:22" x14ac:dyDescent="0.3">
      <c r="A77" s="7">
        <v>10</v>
      </c>
      <c r="B77" s="8" t="s">
        <v>85</v>
      </c>
      <c r="C77" s="8" t="s">
        <v>87</v>
      </c>
      <c r="D77" s="8" t="s">
        <v>88</v>
      </c>
      <c r="E77" s="9">
        <v>76989</v>
      </c>
      <c r="F77" s="8" t="s">
        <v>16</v>
      </c>
      <c r="G77" s="70" t="s">
        <v>77</v>
      </c>
      <c r="H77" s="47"/>
      <c r="I77" s="6"/>
      <c r="J77" s="6"/>
      <c r="K77" s="46"/>
      <c r="L77" s="67"/>
      <c r="M77" s="47">
        <v>0</v>
      </c>
      <c r="N77" s="6">
        <v>10.5</v>
      </c>
      <c r="O77" s="6">
        <v>0</v>
      </c>
      <c r="P77" s="6">
        <v>10.5</v>
      </c>
      <c r="Q77" s="6">
        <v>0</v>
      </c>
      <c r="R77" s="6">
        <v>11</v>
      </c>
      <c r="S77" s="6">
        <v>0</v>
      </c>
      <c r="T77" s="78">
        <v>10.5</v>
      </c>
      <c r="U77" s="68">
        <v>42.5</v>
      </c>
      <c r="V77" s="58">
        <v>42.5</v>
      </c>
    </row>
    <row r="78" spans="1:22" ht="16.2" thickBot="1" x14ac:dyDescent="0.35">
      <c r="A78" s="24">
        <v>11</v>
      </c>
      <c r="B78" s="6" t="s">
        <v>159</v>
      </c>
      <c r="C78" s="6" t="s">
        <v>160</v>
      </c>
      <c r="D78" s="6" t="s">
        <v>76</v>
      </c>
      <c r="E78" s="28">
        <v>12508</v>
      </c>
      <c r="F78" s="6" t="s">
        <v>16</v>
      </c>
      <c r="G78" s="46" t="s">
        <v>138</v>
      </c>
      <c r="H78" s="51">
        <v>22</v>
      </c>
      <c r="I78" s="52">
        <v>20</v>
      </c>
      <c r="J78" s="52">
        <v>0</v>
      </c>
      <c r="K78" s="53"/>
      <c r="L78" s="54">
        <v>42</v>
      </c>
      <c r="M78" s="51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77">
        <v>0</v>
      </c>
      <c r="U78" s="68">
        <v>0</v>
      </c>
      <c r="V78" s="59">
        <v>42</v>
      </c>
    </row>
    <row r="80" spans="1:22" ht="16.2" thickBot="1" x14ac:dyDescent="0.35">
      <c r="A80" s="110" t="s">
        <v>163</v>
      </c>
      <c r="B80" s="110"/>
      <c r="C80" s="110"/>
      <c r="D80" s="110"/>
      <c r="E80" s="110"/>
      <c r="F80" s="110"/>
      <c r="G80" s="110"/>
    </row>
    <row r="81" spans="1:12" x14ac:dyDescent="0.3">
      <c r="A81" s="7"/>
      <c r="B81" s="7" t="s">
        <v>2</v>
      </c>
      <c r="C81" s="7" t="s">
        <v>3</v>
      </c>
      <c r="D81" s="7" t="s">
        <v>4</v>
      </c>
      <c r="E81" s="27" t="s">
        <v>5</v>
      </c>
      <c r="F81" s="7" t="s">
        <v>6</v>
      </c>
      <c r="G81" s="42" t="s">
        <v>7</v>
      </c>
      <c r="H81" s="43" t="s">
        <v>8</v>
      </c>
      <c r="I81" s="44" t="s">
        <v>9</v>
      </c>
      <c r="J81" s="44" t="s">
        <v>10</v>
      </c>
      <c r="K81" s="76" t="s">
        <v>11</v>
      </c>
      <c r="L81" s="45" t="s">
        <v>12</v>
      </c>
    </row>
    <row r="82" spans="1:12" ht="16.2" thickBot="1" x14ac:dyDescent="0.35">
      <c r="A82" s="7">
        <v>2</v>
      </c>
      <c r="B82" s="8" t="s">
        <v>164</v>
      </c>
      <c r="C82" s="8" t="s">
        <v>165</v>
      </c>
      <c r="D82" s="8" t="s">
        <v>166</v>
      </c>
      <c r="E82" s="9">
        <v>13851</v>
      </c>
      <c r="F82" s="8" t="s">
        <v>23</v>
      </c>
      <c r="G82" s="70" t="s">
        <v>24</v>
      </c>
      <c r="H82" s="51">
        <v>21</v>
      </c>
      <c r="I82" s="52">
        <v>22</v>
      </c>
      <c r="J82" s="6">
        <v>0</v>
      </c>
      <c r="K82" s="77">
        <v>19</v>
      </c>
      <c r="L82" s="54">
        <v>43</v>
      </c>
    </row>
    <row r="84" spans="1:12" ht="16.2" thickBot="1" x14ac:dyDescent="0.35">
      <c r="A84" s="110" t="s">
        <v>167</v>
      </c>
      <c r="B84" s="110"/>
      <c r="C84" s="110"/>
      <c r="D84" s="110"/>
      <c r="E84" s="110"/>
      <c r="F84" s="110"/>
      <c r="G84" s="110"/>
    </row>
    <row r="85" spans="1:12" x14ac:dyDescent="0.3">
      <c r="A85" s="7"/>
      <c r="B85" s="7" t="s">
        <v>2</v>
      </c>
      <c r="C85" s="7" t="s">
        <v>3</v>
      </c>
      <c r="D85" s="7" t="s">
        <v>4</v>
      </c>
      <c r="E85" s="27" t="s">
        <v>5</v>
      </c>
      <c r="F85" s="7" t="s">
        <v>6</v>
      </c>
      <c r="G85" s="42" t="s">
        <v>7</v>
      </c>
      <c r="H85" s="43" t="s">
        <v>8</v>
      </c>
      <c r="I85" s="44" t="s">
        <v>9</v>
      </c>
      <c r="J85" s="44" t="s">
        <v>10</v>
      </c>
      <c r="K85" s="76" t="s">
        <v>11</v>
      </c>
      <c r="L85" s="45" t="s">
        <v>12</v>
      </c>
    </row>
    <row r="86" spans="1:12" x14ac:dyDescent="0.3">
      <c r="A86" s="7">
        <v>1</v>
      </c>
      <c r="B86" s="8" t="s">
        <v>168</v>
      </c>
      <c r="C86" s="8" t="s">
        <v>169</v>
      </c>
      <c r="D86" s="8" t="s">
        <v>391</v>
      </c>
      <c r="E86" s="9">
        <v>13147</v>
      </c>
      <c r="F86" s="8" t="s">
        <v>23</v>
      </c>
      <c r="G86" s="70" t="s">
        <v>17</v>
      </c>
      <c r="H86" s="47">
        <v>30</v>
      </c>
      <c r="I86" s="6">
        <v>30</v>
      </c>
      <c r="J86" s="6">
        <v>30</v>
      </c>
      <c r="K86" s="78">
        <v>30</v>
      </c>
      <c r="L86" s="48">
        <f>SUM(H86:K86)</f>
        <v>120</v>
      </c>
    </row>
    <row r="87" spans="1:12" x14ac:dyDescent="0.3">
      <c r="A87" s="7">
        <v>2</v>
      </c>
      <c r="B87" s="8" t="s">
        <v>170</v>
      </c>
      <c r="C87" s="8" t="s">
        <v>171</v>
      </c>
      <c r="D87" s="8" t="s">
        <v>391</v>
      </c>
      <c r="E87" s="9">
        <v>13606</v>
      </c>
      <c r="F87" s="8" t="s">
        <v>23</v>
      </c>
      <c r="G87" s="70" t="s">
        <v>17</v>
      </c>
      <c r="H87" s="47">
        <v>28</v>
      </c>
      <c r="I87" s="6">
        <v>28</v>
      </c>
      <c r="J87" s="6">
        <v>28</v>
      </c>
      <c r="K87" s="78">
        <v>28</v>
      </c>
      <c r="L87" s="48">
        <f>SUM(H87:K87)</f>
        <v>112</v>
      </c>
    </row>
    <row r="88" spans="1:12" x14ac:dyDescent="0.3">
      <c r="A88" s="7">
        <v>3</v>
      </c>
      <c r="B88" s="8" t="s">
        <v>174</v>
      </c>
      <c r="C88" s="8" t="s">
        <v>175</v>
      </c>
      <c r="D88" s="8" t="s">
        <v>176</v>
      </c>
      <c r="E88" s="9">
        <v>13866</v>
      </c>
      <c r="F88" s="8" t="s">
        <v>23</v>
      </c>
      <c r="G88" s="70" t="s">
        <v>17</v>
      </c>
      <c r="H88" s="47">
        <v>26</v>
      </c>
      <c r="I88" s="6">
        <v>27</v>
      </c>
      <c r="J88" s="6">
        <v>27</v>
      </c>
      <c r="K88" s="78">
        <v>25</v>
      </c>
      <c r="L88" s="48">
        <f>SUM(H88:K88)</f>
        <v>105</v>
      </c>
    </row>
    <row r="89" spans="1:12" x14ac:dyDescent="0.3">
      <c r="A89" s="7">
        <v>4</v>
      </c>
      <c r="B89" s="8" t="s">
        <v>177</v>
      </c>
      <c r="C89" s="8" t="s">
        <v>178</v>
      </c>
      <c r="D89" s="8" t="s">
        <v>84</v>
      </c>
      <c r="E89" s="9">
        <v>12632</v>
      </c>
      <c r="F89" s="8" t="s">
        <v>23</v>
      </c>
      <c r="G89" s="70" t="s">
        <v>17</v>
      </c>
      <c r="H89" s="47">
        <v>25</v>
      </c>
      <c r="I89" s="6">
        <v>26</v>
      </c>
      <c r="J89" s="6">
        <v>26</v>
      </c>
      <c r="K89" s="78">
        <v>27</v>
      </c>
      <c r="L89" s="48">
        <f>SUM(H89:K89)</f>
        <v>104</v>
      </c>
    </row>
    <row r="90" spans="1:12" x14ac:dyDescent="0.3">
      <c r="A90" s="7">
        <v>5</v>
      </c>
      <c r="B90" s="8" t="s">
        <v>172</v>
      </c>
      <c r="C90" s="8" t="s">
        <v>173</v>
      </c>
      <c r="D90" s="8" t="s">
        <v>58</v>
      </c>
      <c r="E90" s="9">
        <v>13714</v>
      </c>
      <c r="F90" s="8" t="s">
        <v>23</v>
      </c>
      <c r="G90" s="70" t="s">
        <v>17</v>
      </c>
      <c r="H90" s="47">
        <v>27</v>
      </c>
      <c r="I90" s="6">
        <v>25</v>
      </c>
      <c r="J90" s="6">
        <v>25</v>
      </c>
      <c r="K90" s="78">
        <v>26</v>
      </c>
      <c r="L90" s="48">
        <f>SUM(H90:K90)</f>
        <v>103</v>
      </c>
    </row>
    <row r="91" spans="1:12" x14ac:dyDescent="0.3">
      <c r="A91" s="7">
        <v>6</v>
      </c>
      <c r="B91" s="8" t="s">
        <v>179</v>
      </c>
      <c r="C91" s="8" t="s">
        <v>180</v>
      </c>
      <c r="D91" s="8" t="s">
        <v>58</v>
      </c>
      <c r="E91" s="9">
        <v>13713</v>
      </c>
      <c r="F91" s="8" t="s">
        <v>23</v>
      </c>
      <c r="G91" s="70" t="s">
        <v>17</v>
      </c>
      <c r="H91" s="47">
        <v>24</v>
      </c>
      <c r="I91" s="6">
        <v>24</v>
      </c>
      <c r="J91" s="6">
        <v>24</v>
      </c>
      <c r="K91" s="78">
        <v>24</v>
      </c>
      <c r="L91" s="48">
        <f>SUM(H91:K91)</f>
        <v>96</v>
      </c>
    </row>
    <row r="92" spans="1:12" x14ac:dyDescent="0.3">
      <c r="A92" s="7">
        <v>7</v>
      </c>
      <c r="B92" s="8" t="s">
        <v>181</v>
      </c>
      <c r="C92" s="8" t="s">
        <v>182</v>
      </c>
      <c r="D92" s="8" t="s">
        <v>58</v>
      </c>
      <c r="E92" s="9">
        <v>12828</v>
      </c>
      <c r="F92" s="8" t="s">
        <v>23</v>
      </c>
      <c r="G92" s="70" t="s">
        <v>17</v>
      </c>
      <c r="H92" s="47">
        <v>23</v>
      </c>
      <c r="I92" s="6">
        <v>23</v>
      </c>
      <c r="J92" s="6">
        <v>23</v>
      </c>
      <c r="K92" s="78">
        <v>23</v>
      </c>
      <c r="L92" s="48">
        <f>SUM(H92:K92)</f>
        <v>92</v>
      </c>
    </row>
    <row r="93" spans="1:12" x14ac:dyDescent="0.3">
      <c r="A93" s="7">
        <v>8</v>
      </c>
      <c r="B93" s="8" t="s">
        <v>183</v>
      </c>
      <c r="C93" s="8" t="s">
        <v>184</v>
      </c>
      <c r="D93" s="8" t="s">
        <v>58</v>
      </c>
      <c r="E93" s="9">
        <v>13789</v>
      </c>
      <c r="F93" s="8" t="s">
        <v>23</v>
      </c>
      <c r="G93" s="70" t="s">
        <v>17</v>
      </c>
      <c r="H93" s="47">
        <v>22</v>
      </c>
      <c r="I93" s="6">
        <v>22</v>
      </c>
      <c r="J93" s="6">
        <v>22</v>
      </c>
      <c r="K93" s="78">
        <v>22</v>
      </c>
      <c r="L93" s="48">
        <f>SUM(H93:K93)</f>
        <v>88</v>
      </c>
    </row>
    <row r="94" spans="1:12" ht="16.2" thickBot="1" x14ac:dyDescent="0.35">
      <c r="A94" s="7">
        <v>9</v>
      </c>
      <c r="B94" s="8" t="s">
        <v>168</v>
      </c>
      <c r="C94" s="8" t="s">
        <v>185</v>
      </c>
      <c r="D94" s="8" t="s">
        <v>186</v>
      </c>
      <c r="E94" s="9">
        <v>13257</v>
      </c>
      <c r="F94" s="8" t="s">
        <v>23</v>
      </c>
      <c r="G94" s="70" t="s">
        <v>17</v>
      </c>
      <c r="H94" s="51">
        <v>21</v>
      </c>
      <c r="I94" s="52">
        <v>21</v>
      </c>
      <c r="J94" s="52">
        <v>21</v>
      </c>
      <c r="K94" s="77">
        <v>21</v>
      </c>
      <c r="L94" s="48">
        <f>SUM(H94:K94)</f>
        <v>84</v>
      </c>
    </row>
    <row r="96" spans="1:12" ht="16.2" thickBot="1" x14ac:dyDescent="0.35">
      <c r="A96" s="110" t="s">
        <v>187</v>
      </c>
      <c r="B96" s="110"/>
      <c r="C96" s="110"/>
      <c r="D96" s="110"/>
      <c r="E96" s="110"/>
      <c r="F96" s="110"/>
      <c r="G96" s="110"/>
    </row>
    <row r="97" spans="1:12" x14ac:dyDescent="0.3">
      <c r="A97" s="7"/>
      <c r="B97" s="7" t="s">
        <v>2</v>
      </c>
      <c r="C97" s="7" t="s">
        <v>3</v>
      </c>
      <c r="D97" s="7" t="s">
        <v>4</v>
      </c>
      <c r="E97" s="27" t="s">
        <v>5</v>
      </c>
      <c r="F97" s="7" t="s">
        <v>6</v>
      </c>
      <c r="G97" s="42" t="s">
        <v>7</v>
      </c>
      <c r="H97" s="43" t="s">
        <v>8</v>
      </c>
      <c r="I97" s="44" t="s">
        <v>9</v>
      </c>
      <c r="J97" s="44" t="s">
        <v>10</v>
      </c>
      <c r="K97" s="76" t="s">
        <v>11</v>
      </c>
      <c r="L97" s="45" t="s">
        <v>12</v>
      </c>
    </row>
    <row r="98" spans="1:12" x14ac:dyDescent="0.3">
      <c r="A98" s="7">
        <v>1</v>
      </c>
      <c r="B98" s="8" t="s">
        <v>188</v>
      </c>
      <c r="C98" s="8" t="s">
        <v>189</v>
      </c>
      <c r="D98" s="8" t="s">
        <v>20</v>
      </c>
      <c r="E98" s="9">
        <v>12256</v>
      </c>
      <c r="F98" s="8" t="s">
        <v>23</v>
      </c>
      <c r="G98" s="70" t="s">
        <v>28</v>
      </c>
      <c r="H98" s="47">
        <v>30</v>
      </c>
      <c r="I98" s="6">
        <v>28</v>
      </c>
      <c r="J98" s="6">
        <v>30</v>
      </c>
      <c r="K98" s="78">
        <v>28</v>
      </c>
      <c r="L98" s="48">
        <v>116</v>
      </c>
    </row>
    <row r="99" spans="1:12" x14ac:dyDescent="0.3">
      <c r="A99" s="7">
        <v>2</v>
      </c>
      <c r="B99" s="8" t="s">
        <v>192</v>
      </c>
      <c r="C99" s="8" t="s">
        <v>193</v>
      </c>
      <c r="D99" s="8" t="s">
        <v>392</v>
      </c>
      <c r="E99" s="9">
        <v>13291</v>
      </c>
      <c r="F99" s="8" t="s">
        <v>23</v>
      </c>
      <c r="G99" s="70" t="s">
        <v>28</v>
      </c>
      <c r="H99" s="47">
        <v>27</v>
      </c>
      <c r="I99" s="6">
        <v>26</v>
      </c>
      <c r="J99" s="6">
        <v>26</v>
      </c>
      <c r="K99" s="78">
        <v>23</v>
      </c>
      <c r="L99" s="48">
        <v>102</v>
      </c>
    </row>
    <row r="100" spans="1:12" x14ac:dyDescent="0.3">
      <c r="A100" s="7">
        <v>3</v>
      </c>
      <c r="B100" s="8" t="s">
        <v>190</v>
      </c>
      <c r="C100" s="8" t="s">
        <v>191</v>
      </c>
      <c r="D100" s="8" t="s">
        <v>20</v>
      </c>
      <c r="E100" s="9">
        <v>12255</v>
      </c>
      <c r="F100" s="8" t="s">
        <v>23</v>
      </c>
      <c r="G100" s="70" t="s">
        <v>28</v>
      </c>
      <c r="H100" s="47">
        <v>28</v>
      </c>
      <c r="I100" s="6">
        <v>27</v>
      </c>
      <c r="J100" s="6">
        <v>22</v>
      </c>
      <c r="K100" s="78">
        <v>24</v>
      </c>
      <c r="L100" s="48">
        <v>101</v>
      </c>
    </row>
    <row r="101" spans="1:12" x14ac:dyDescent="0.3">
      <c r="A101" s="7">
        <v>4</v>
      </c>
      <c r="B101" s="10" t="s">
        <v>194</v>
      </c>
      <c r="C101" s="10" t="s">
        <v>195</v>
      </c>
      <c r="D101" s="10" t="s">
        <v>37</v>
      </c>
      <c r="E101" s="11">
        <v>12067</v>
      </c>
      <c r="F101" s="8" t="s">
        <v>23</v>
      </c>
      <c r="G101" s="70" t="s">
        <v>28</v>
      </c>
      <c r="H101" s="47">
        <v>25</v>
      </c>
      <c r="I101" s="6">
        <v>25</v>
      </c>
      <c r="J101" s="6">
        <v>24</v>
      </c>
      <c r="K101" s="78">
        <v>25</v>
      </c>
      <c r="L101" s="48">
        <v>99</v>
      </c>
    </row>
    <row r="102" spans="1:12" x14ac:dyDescent="0.3">
      <c r="A102" s="7">
        <v>4</v>
      </c>
      <c r="B102" s="10" t="s">
        <v>198</v>
      </c>
      <c r="C102" s="10" t="s">
        <v>199</v>
      </c>
      <c r="D102" s="10" t="s">
        <v>34</v>
      </c>
      <c r="E102" s="11">
        <v>13266</v>
      </c>
      <c r="F102" s="8" t="s">
        <v>23</v>
      </c>
      <c r="G102" s="70" t="s">
        <v>28</v>
      </c>
      <c r="H102" s="47">
        <v>24</v>
      </c>
      <c r="I102" s="6">
        <v>23</v>
      </c>
      <c r="J102" s="6">
        <v>25</v>
      </c>
      <c r="K102" s="78">
        <v>27</v>
      </c>
      <c r="L102" s="48">
        <v>99</v>
      </c>
    </row>
    <row r="103" spans="1:12" x14ac:dyDescent="0.3">
      <c r="A103" s="7">
        <v>6</v>
      </c>
      <c r="B103" s="10" t="s">
        <v>196</v>
      </c>
      <c r="C103" s="10" t="s">
        <v>197</v>
      </c>
      <c r="D103" s="10" t="s">
        <v>37</v>
      </c>
      <c r="E103" s="11">
        <v>13269</v>
      </c>
      <c r="F103" s="8" t="s">
        <v>23</v>
      </c>
      <c r="G103" s="70" t="s">
        <v>28</v>
      </c>
      <c r="H103" s="47">
        <v>26</v>
      </c>
      <c r="I103" s="6">
        <v>22</v>
      </c>
      <c r="J103" s="6">
        <v>23</v>
      </c>
      <c r="K103" s="78">
        <v>26</v>
      </c>
      <c r="L103" s="48">
        <v>97</v>
      </c>
    </row>
    <row r="104" spans="1:12" x14ac:dyDescent="0.3">
      <c r="A104" s="7">
        <v>7</v>
      </c>
      <c r="B104" s="8" t="s">
        <v>200</v>
      </c>
      <c r="C104" s="8" t="s">
        <v>201</v>
      </c>
      <c r="D104" s="8" t="s">
        <v>120</v>
      </c>
      <c r="E104" s="9">
        <v>13687</v>
      </c>
      <c r="F104" s="8" t="s">
        <v>23</v>
      </c>
      <c r="G104" s="70" t="s">
        <v>28</v>
      </c>
      <c r="H104" s="47">
        <v>22</v>
      </c>
      <c r="I104" s="6">
        <v>24</v>
      </c>
      <c r="J104" s="6">
        <v>27</v>
      </c>
      <c r="K104" s="78">
        <v>22</v>
      </c>
      <c r="L104" s="48">
        <v>95</v>
      </c>
    </row>
    <row r="105" spans="1:12" x14ac:dyDescent="0.3">
      <c r="A105" s="7">
        <v>8</v>
      </c>
      <c r="B105" s="8" t="s">
        <v>204</v>
      </c>
      <c r="C105" s="8" t="s">
        <v>22</v>
      </c>
      <c r="D105" s="8" t="s">
        <v>15</v>
      </c>
      <c r="E105" s="9">
        <v>50623</v>
      </c>
      <c r="F105" s="8" t="s">
        <v>23</v>
      </c>
      <c r="G105" s="70" t="s">
        <v>28</v>
      </c>
      <c r="H105" s="47">
        <v>0</v>
      </c>
      <c r="I105" s="6">
        <v>30</v>
      </c>
      <c r="J105" s="6">
        <v>28</v>
      </c>
      <c r="K105" s="78">
        <v>30</v>
      </c>
      <c r="L105" s="48">
        <v>88</v>
      </c>
    </row>
    <row r="106" spans="1:12" x14ac:dyDescent="0.3">
      <c r="A106" s="7">
        <v>9</v>
      </c>
      <c r="B106" s="8" t="s">
        <v>202</v>
      </c>
      <c r="C106" s="8" t="s">
        <v>203</v>
      </c>
      <c r="D106" s="8" t="s">
        <v>120</v>
      </c>
      <c r="E106" s="9">
        <v>13689</v>
      </c>
      <c r="F106" s="8" t="s">
        <v>23</v>
      </c>
      <c r="G106" s="70" t="s">
        <v>28</v>
      </c>
      <c r="H106" s="47">
        <v>23</v>
      </c>
      <c r="I106" s="6">
        <v>21</v>
      </c>
      <c r="J106" s="6">
        <v>21</v>
      </c>
      <c r="K106" s="78">
        <v>19</v>
      </c>
      <c r="L106" s="48">
        <v>84</v>
      </c>
    </row>
    <row r="107" spans="1:12" x14ac:dyDescent="0.3">
      <c r="A107" s="7">
        <v>10</v>
      </c>
      <c r="B107" s="8" t="s">
        <v>205</v>
      </c>
      <c r="C107" s="8" t="s">
        <v>206</v>
      </c>
      <c r="D107" s="8" t="s">
        <v>34</v>
      </c>
      <c r="E107" s="9">
        <v>13249</v>
      </c>
      <c r="F107" s="8" t="s">
        <v>23</v>
      </c>
      <c r="G107" s="70" t="s">
        <v>28</v>
      </c>
      <c r="H107" s="47">
        <v>21</v>
      </c>
      <c r="I107" s="6">
        <v>0</v>
      </c>
      <c r="J107" s="6">
        <v>0</v>
      </c>
      <c r="K107" s="78">
        <v>21</v>
      </c>
      <c r="L107" s="48">
        <v>42</v>
      </c>
    </row>
    <row r="108" spans="1:12" x14ac:dyDescent="0.3">
      <c r="A108" s="7">
        <v>11</v>
      </c>
      <c r="B108" s="49" t="s">
        <v>212</v>
      </c>
      <c r="C108" s="49" t="s">
        <v>213</v>
      </c>
      <c r="D108" s="49" t="s">
        <v>65</v>
      </c>
      <c r="E108" s="49">
        <v>13746</v>
      </c>
      <c r="F108" s="49" t="s">
        <v>23</v>
      </c>
      <c r="G108" s="50" t="s">
        <v>28</v>
      </c>
      <c r="H108" s="47">
        <v>0</v>
      </c>
      <c r="I108" s="6">
        <v>0</v>
      </c>
      <c r="J108" s="6">
        <v>0</v>
      </c>
      <c r="K108" s="78">
        <v>20</v>
      </c>
      <c r="L108" s="48">
        <v>20</v>
      </c>
    </row>
    <row r="109" spans="1:12" x14ac:dyDescent="0.3">
      <c r="A109" s="7">
        <v>12</v>
      </c>
      <c r="B109" s="8" t="s">
        <v>207</v>
      </c>
      <c r="C109" s="8" t="s">
        <v>208</v>
      </c>
      <c r="D109" s="8" t="s">
        <v>58</v>
      </c>
      <c r="E109" s="9">
        <v>13261</v>
      </c>
      <c r="F109" s="8" t="s">
        <v>23</v>
      </c>
      <c r="G109" s="70" t="s">
        <v>28</v>
      </c>
      <c r="H109" s="47">
        <v>0</v>
      </c>
      <c r="I109" s="6">
        <v>0</v>
      </c>
      <c r="J109" s="6">
        <v>0</v>
      </c>
      <c r="K109" s="78">
        <v>18</v>
      </c>
      <c r="L109" s="48">
        <v>18</v>
      </c>
    </row>
    <row r="110" spans="1:12" x14ac:dyDescent="0.3">
      <c r="A110" s="7">
        <v>13</v>
      </c>
      <c r="B110" s="8" t="s">
        <v>210</v>
      </c>
      <c r="C110" s="8" t="s">
        <v>211</v>
      </c>
      <c r="D110" s="8" t="s">
        <v>58</v>
      </c>
      <c r="E110" s="9">
        <v>11402</v>
      </c>
      <c r="F110" s="8" t="s">
        <v>23</v>
      </c>
      <c r="G110" s="70" t="s">
        <v>28</v>
      </c>
      <c r="H110" s="47">
        <v>0</v>
      </c>
      <c r="I110" s="6">
        <v>0</v>
      </c>
      <c r="J110" s="6">
        <v>0</v>
      </c>
      <c r="K110" s="78">
        <v>17</v>
      </c>
      <c r="L110" s="48">
        <v>17</v>
      </c>
    </row>
    <row r="111" spans="1:12" ht="16.2" thickBot="1" x14ac:dyDescent="0.35">
      <c r="A111" s="7">
        <v>14</v>
      </c>
      <c r="B111" s="8" t="s">
        <v>209</v>
      </c>
      <c r="C111" s="8" t="s">
        <v>182</v>
      </c>
      <c r="D111" s="8" t="s">
        <v>58</v>
      </c>
      <c r="E111" s="9">
        <v>12829</v>
      </c>
      <c r="F111" s="8" t="s">
        <v>23</v>
      </c>
      <c r="G111" s="70" t="s">
        <v>28</v>
      </c>
      <c r="H111" s="51">
        <v>0</v>
      </c>
      <c r="I111" s="52">
        <v>0</v>
      </c>
      <c r="J111" s="52">
        <v>0</v>
      </c>
      <c r="K111" s="77">
        <v>16</v>
      </c>
      <c r="L111" s="48">
        <v>16</v>
      </c>
    </row>
    <row r="112" spans="1:12" ht="16.2" thickBot="1" x14ac:dyDescent="0.35">
      <c r="B112" s="79"/>
      <c r="C112" s="79"/>
      <c r="D112" s="79"/>
      <c r="E112" s="79"/>
      <c r="F112" s="79"/>
      <c r="G112" s="79"/>
    </row>
    <row r="113" spans="1:22" ht="16.2" customHeight="1" thickBot="1" x14ac:dyDescent="0.35">
      <c r="A113" s="110" t="s">
        <v>214</v>
      </c>
      <c r="B113" s="110"/>
      <c r="C113" s="110"/>
      <c r="D113" s="110"/>
      <c r="E113" s="110"/>
      <c r="F113" s="110"/>
      <c r="G113" s="110"/>
      <c r="H113" s="96" t="s">
        <v>48</v>
      </c>
      <c r="I113" s="97"/>
      <c r="J113" s="97"/>
      <c r="K113" s="97"/>
      <c r="L113" s="98"/>
      <c r="M113" s="99" t="s">
        <v>49</v>
      </c>
      <c r="N113" s="100"/>
      <c r="O113" s="100"/>
      <c r="P113" s="100"/>
      <c r="Q113" s="100"/>
      <c r="R113" s="100"/>
      <c r="S113" s="100"/>
      <c r="T113" s="100"/>
      <c r="U113" s="101"/>
      <c r="V113" s="102" t="s">
        <v>50</v>
      </c>
    </row>
    <row r="114" spans="1:22" ht="16.2" thickBot="1" x14ac:dyDescent="0.35">
      <c r="A114" s="7"/>
      <c r="B114" s="7" t="s">
        <v>2</v>
      </c>
      <c r="C114" s="7" t="s">
        <v>3</v>
      </c>
      <c r="D114" s="7" t="s">
        <v>4</v>
      </c>
      <c r="E114" s="27" t="s">
        <v>5</v>
      </c>
      <c r="F114" s="7" t="s">
        <v>6</v>
      </c>
      <c r="G114" s="42" t="s">
        <v>7</v>
      </c>
      <c r="H114" s="60" t="s">
        <v>8</v>
      </c>
      <c r="I114" s="61" t="s">
        <v>9</v>
      </c>
      <c r="J114" s="61" t="s">
        <v>10</v>
      </c>
      <c r="K114" s="63" t="s">
        <v>51</v>
      </c>
      <c r="L114" s="64" t="s">
        <v>12</v>
      </c>
      <c r="M114" s="104" t="s">
        <v>8</v>
      </c>
      <c r="N114" s="105"/>
      <c r="O114" s="105" t="s">
        <v>9</v>
      </c>
      <c r="P114" s="105"/>
      <c r="Q114" s="105" t="s">
        <v>10</v>
      </c>
      <c r="R114" s="105"/>
      <c r="S114" s="106" t="s">
        <v>51</v>
      </c>
      <c r="T114" s="107"/>
      <c r="U114" s="64" t="s">
        <v>12</v>
      </c>
      <c r="V114" s="103"/>
    </row>
    <row r="115" spans="1:22" x14ac:dyDescent="0.3">
      <c r="A115" s="7">
        <v>1</v>
      </c>
      <c r="B115" s="6" t="s">
        <v>215</v>
      </c>
      <c r="C115" s="6" t="s">
        <v>79</v>
      </c>
      <c r="D115" s="6" t="s">
        <v>15</v>
      </c>
      <c r="E115" s="28">
        <v>50622</v>
      </c>
      <c r="F115" s="6" t="s">
        <v>23</v>
      </c>
      <c r="G115" s="46" t="s">
        <v>55</v>
      </c>
      <c r="H115" s="47">
        <v>30</v>
      </c>
      <c r="I115" s="6">
        <v>30</v>
      </c>
      <c r="J115" s="6">
        <v>30</v>
      </c>
      <c r="K115" s="65">
        <v>30</v>
      </c>
      <c r="L115" s="67">
        <v>120</v>
      </c>
      <c r="M115" s="66">
        <v>14</v>
      </c>
      <c r="N115" s="25">
        <v>0</v>
      </c>
      <c r="O115" s="25">
        <v>13.5</v>
      </c>
      <c r="P115" s="25">
        <v>0</v>
      </c>
      <c r="Q115" s="6">
        <v>14</v>
      </c>
      <c r="R115" s="6">
        <v>0</v>
      </c>
      <c r="S115" s="25">
        <v>14</v>
      </c>
      <c r="T115" s="65">
        <v>0</v>
      </c>
      <c r="U115" s="68">
        <v>55.5</v>
      </c>
      <c r="V115" s="69">
        <v>175.5</v>
      </c>
    </row>
    <row r="116" spans="1:22" x14ac:dyDescent="0.3">
      <c r="A116" s="7">
        <v>2</v>
      </c>
      <c r="B116" s="6" t="s">
        <v>216</v>
      </c>
      <c r="C116" s="6" t="s">
        <v>154</v>
      </c>
      <c r="D116" s="6" t="s">
        <v>15</v>
      </c>
      <c r="E116" s="28">
        <v>12298</v>
      </c>
      <c r="F116" s="6" t="s">
        <v>23</v>
      </c>
      <c r="G116" s="46" t="s">
        <v>55</v>
      </c>
      <c r="H116" s="47">
        <v>28</v>
      </c>
      <c r="I116" s="6">
        <v>28</v>
      </c>
      <c r="J116" s="6">
        <v>28</v>
      </c>
      <c r="K116" s="46">
        <v>28</v>
      </c>
      <c r="L116" s="67">
        <v>112</v>
      </c>
      <c r="M116" s="47">
        <v>0</v>
      </c>
      <c r="N116" s="6">
        <v>14</v>
      </c>
      <c r="O116" s="6">
        <v>0</v>
      </c>
      <c r="P116" s="6">
        <v>13.5</v>
      </c>
      <c r="Q116" s="6">
        <v>0</v>
      </c>
      <c r="R116" s="6">
        <v>14</v>
      </c>
      <c r="S116" s="6">
        <v>0</v>
      </c>
      <c r="T116" s="46">
        <v>14</v>
      </c>
      <c r="U116" s="68">
        <v>55.5</v>
      </c>
      <c r="V116" s="58">
        <v>167.5</v>
      </c>
    </row>
    <row r="117" spans="1:22" x14ac:dyDescent="0.3">
      <c r="A117" s="7">
        <v>3</v>
      </c>
      <c r="B117" s="10" t="s">
        <v>217</v>
      </c>
      <c r="C117" s="10" t="s">
        <v>218</v>
      </c>
      <c r="D117" s="10" t="s">
        <v>88</v>
      </c>
      <c r="E117" s="11">
        <v>60527</v>
      </c>
      <c r="F117" s="8" t="s">
        <v>23</v>
      </c>
      <c r="G117" s="70" t="s">
        <v>55</v>
      </c>
      <c r="H117" s="47">
        <v>27</v>
      </c>
      <c r="I117" s="6">
        <v>27</v>
      </c>
      <c r="J117" s="6">
        <v>27</v>
      </c>
      <c r="K117" s="46">
        <v>27</v>
      </c>
      <c r="L117" s="67">
        <v>108</v>
      </c>
      <c r="M117" s="47">
        <v>0</v>
      </c>
      <c r="N117" s="6">
        <v>12.5</v>
      </c>
      <c r="O117" s="6">
        <v>0</v>
      </c>
      <c r="P117" s="6">
        <v>12</v>
      </c>
      <c r="Q117" s="6">
        <v>0</v>
      </c>
      <c r="R117" s="6">
        <v>13</v>
      </c>
      <c r="S117" s="6">
        <v>0</v>
      </c>
      <c r="T117" s="46">
        <v>12.5</v>
      </c>
      <c r="U117" s="68">
        <v>50</v>
      </c>
      <c r="V117" s="58">
        <v>158</v>
      </c>
    </row>
    <row r="118" spans="1:22" x14ac:dyDescent="0.3">
      <c r="A118" s="7">
        <v>4</v>
      </c>
      <c r="B118" s="6" t="s">
        <v>220</v>
      </c>
      <c r="C118" s="6" t="s">
        <v>221</v>
      </c>
      <c r="D118" s="6" t="s">
        <v>20</v>
      </c>
      <c r="E118" s="28">
        <v>12252</v>
      </c>
      <c r="F118" s="6" t="s">
        <v>23</v>
      </c>
      <c r="G118" s="46" t="s">
        <v>55</v>
      </c>
      <c r="H118" s="47">
        <v>24</v>
      </c>
      <c r="I118" s="6">
        <v>23</v>
      </c>
      <c r="J118" s="6">
        <v>26</v>
      </c>
      <c r="K118" s="46">
        <v>24</v>
      </c>
      <c r="L118" s="67">
        <v>97</v>
      </c>
      <c r="M118" s="47">
        <v>13.5</v>
      </c>
      <c r="N118" s="6">
        <v>0</v>
      </c>
      <c r="O118" s="6">
        <v>0</v>
      </c>
      <c r="P118" s="6">
        <v>13</v>
      </c>
      <c r="Q118" s="6">
        <v>0</v>
      </c>
      <c r="R118" s="6">
        <v>12.5</v>
      </c>
      <c r="S118" s="6">
        <v>0</v>
      </c>
      <c r="T118" s="46">
        <v>13</v>
      </c>
      <c r="U118" s="68">
        <v>52</v>
      </c>
      <c r="V118" s="58">
        <v>149</v>
      </c>
    </row>
    <row r="119" spans="1:22" x14ac:dyDescent="0.3">
      <c r="A119" s="7">
        <v>5</v>
      </c>
      <c r="B119" s="6" t="s">
        <v>200</v>
      </c>
      <c r="C119" s="6" t="s">
        <v>219</v>
      </c>
      <c r="D119" s="6" t="s">
        <v>20</v>
      </c>
      <c r="E119" s="28">
        <v>12359</v>
      </c>
      <c r="F119" s="6" t="s">
        <v>23</v>
      </c>
      <c r="G119" s="46" t="s">
        <v>55</v>
      </c>
      <c r="H119" s="47">
        <v>25</v>
      </c>
      <c r="I119" s="6">
        <v>25</v>
      </c>
      <c r="J119" s="6">
        <v>22</v>
      </c>
      <c r="K119" s="46">
        <v>23</v>
      </c>
      <c r="L119" s="67">
        <v>95</v>
      </c>
      <c r="M119" s="47">
        <v>0</v>
      </c>
      <c r="N119" s="6">
        <v>13.5</v>
      </c>
      <c r="O119" s="6">
        <v>13</v>
      </c>
      <c r="P119" s="6">
        <v>0</v>
      </c>
      <c r="Q119" s="6">
        <v>12.5</v>
      </c>
      <c r="R119" s="6">
        <v>0</v>
      </c>
      <c r="S119" s="6">
        <v>13</v>
      </c>
      <c r="T119" s="46">
        <v>0</v>
      </c>
      <c r="U119" s="68">
        <v>52</v>
      </c>
      <c r="V119" s="58">
        <v>147</v>
      </c>
    </row>
    <row r="120" spans="1:22" x14ac:dyDescent="0.3">
      <c r="A120" s="7">
        <v>6</v>
      </c>
      <c r="B120" s="10" t="s">
        <v>222</v>
      </c>
      <c r="C120" s="10" t="s">
        <v>223</v>
      </c>
      <c r="D120" s="10" t="s">
        <v>34</v>
      </c>
      <c r="E120" s="11">
        <v>12524</v>
      </c>
      <c r="F120" s="8" t="s">
        <v>23</v>
      </c>
      <c r="G120" s="70" t="s">
        <v>55</v>
      </c>
      <c r="H120" s="47">
        <v>22</v>
      </c>
      <c r="I120" s="6">
        <v>21</v>
      </c>
      <c r="J120" s="6">
        <v>21</v>
      </c>
      <c r="K120" s="46">
        <v>26</v>
      </c>
      <c r="L120" s="67">
        <v>90</v>
      </c>
      <c r="M120" s="47">
        <v>0</v>
      </c>
      <c r="N120" s="6">
        <v>13</v>
      </c>
      <c r="O120" s="6">
        <v>0</v>
      </c>
      <c r="P120" s="6">
        <v>12.5</v>
      </c>
      <c r="Q120" s="6">
        <v>0</v>
      </c>
      <c r="R120" s="6">
        <v>13.5</v>
      </c>
      <c r="S120" s="6">
        <v>0</v>
      </c>
      <c r="T120" s="46">
        <v>13.5</v>
      </c>
      <c r="U120" s="68">
        <v>52.5</v>
      </c>
      <c r="V120" s="58">
        <v>142.5</v>
      </c>
    </row>
    <row r="121" spans="1:22" x14ac:dyDescent="0.3">
      <c r="A121" s="7">
        <v>6</v>
      </c>
      <c r="B121" s="10" t="s">
        <v>224</v>
      </c>
      <c r="C121" s="10" t="s">
        <v>225</v>
      </c>
      <c r="D121" s="10" t="s">
        <v>34</v>
      </c>
      <c r="E121" s="11">
        <v>12236</v>
      </c>
      <c r="F121" s="8" t="s">
        <v>23</v>
      </c>
      <c r="G121" s="70" t="s">
        <v>55</v>
      </c>
      <c r="H121" s="47">
        <v>21</v>
      </c>
      <c r="I121" s="6">
        <v>24</v>
      </c>
      <c r="J121" s="6">
        <v>23</v>
      </c>
      <c r="K121" s="46">
        <v>22</v>
      </c>
      <c r="L121" s="67">
        <v>90</v>
      </c>
      <c r="M121" s="47">
        <v>13</v>
      </c>
      <c r="N121" s="6">
        <v>0</v>
      </c>
      <c r="O121" s="6">
        <v>12.5</v>
      </c>
      <c r="P121" s="6">
        <v>0</v>
      </c>
      <c r="Q121" s="6">
        <v>13.5</v>
      </c>
      <c r="R121" s="6">
        <v>0</v>
      </c>
      <c r="S121" s="6">
        <v>13.5</v>
      </c>
      <c r="T121" s="46">
        <v>0</v>
      </c>
      <c r="U121" s="68">
        <v>52.5</v>
      </c>
      <c r="V121" s="58">
        <v>142.5</v>
      </c>
    </row>
    <row r="122" spans="1:22" x14ac:dyDescent="0.3">
      <c r="A122" s="7">
        <v>8</v>
      </c>
      <c r="B122" s="6" t="s">
        <v>228</v>
      </c>
      <c r="C122" s="6" t="s">
        <v>229</v>
      </c>
      <c r="D122" s="6" t="s">
        <v>20</v>
      </c>
      <c r="E122" s="28">
        <v>50876</v>
      </c>
      <c r="F122" s="6" t="s">
        <v>23</v>
      </c>
      <c r="G122" s="46" t="s">
        <v>55</v>
      </c>
      <c r="H122" s="47">
        <v>17</v>
      </c>
      <c r="I122" s="6">
        <v>18</v>
      </c>
      <c r="J122" s="6">
        <v>16</v>
      </c>
      <c r="K122" s="46">
        <v>18</v>
      </c>
      <c r="L122" s="67">
        <v>69</v>
      </c>
      <c r="M122" s="47">
        <v>0</v>
      </c>
      <c r="N122" s="6">
        <v>11</v>
      </c>
      <c r="O122" s="6">
        <v>0</v>
      </c>
      <c r="P122" s="6">
        <v>11</v>
      </c>
      <c r="Q122" s="6">
        <v>0</v>
      </c>
      <c r="R122" s="6">
        <v>11.5</v>
      </c>
      <c r="S122" s="6">
        <v>0</v>
      </c>
      <c r="T122" s="46">
        <v>11.5</v>
      </c>
      <c r="U122" s="68">
        <v>45</v>
      </c>
      <c r="V122" s="58">
        <v>114</v>
      </c>
    </row>
    <row r="123" spans="1:22" x14ac:dyDescent="0.3">
      <c r="A123" s="7">
        <v>9</v>
      </c>
      <c r="B123" s="6" t="s">
        <v>230</v>
      </c>
      <c r="C123" s="6" t="s">
        <v>131</v>
      </c>
      <c r="D123" s="6" t="s">
        <v>97</v>
      </c>
      <c r="E123" s="28">
        <v>11617</v>
      </c>
      <c r="F123" s="6" t="s">
        <v>23</v>
      </c>
      <c r="G123" s="46" t="s">
        <v>55</v>
      </c>
      <c r="H123" s="47">
        <v>15</v>
      </c>
      <c r="I123" s="6">
        <v>14</v>
      </c>
      <c r="J123" s="6">
        <v>14</v>
      </c>
      <c r="K123" s="46">
        <v>19</v>
      </c>
      <c r="L123" s="67">
        <v>62</v>
      </c>
      <c r="M123" s="47">
        <v>11.5</v>
      </c>
      <c r="N123" s="6">
        <v>0</v>
      </c>
      <c r="O123" s="6">
        <v>10.5</v>
      </c>
      <c r="P123" s="6">
        <v>0</v>
      </c>
      <c r="Q123" s="6">
        <v>11</v>
      </c>
      <c r="R123" s="6">
        <v>0</v>
      </c>
      <c r="S123" s="6">
        <v>12</v>
      </c>
      <c r="T123" s="46">
        <v>0</v>
      </c>
      <c r="U123" s="68">
        <v>45</v>
      </c>
      <c r="V123" s="58">
        <v>107</v>
      </c>
    </row>
    <row r="124" spans="1:22" x14ac:dyDescent="0.3">
      <c r="A124" s="7">
        <v>10</v>
      </c>
      <c r="B124" s="8" t="s">
        <v>231</v>
      </c>
      <c r="C124" s="8" t="s">
        <v>206</v>
      </c>
      <c r="D124" s="8" t="s">
        <v>88</v>
      </c>
      <c r="E124" s="9">
        <v>61510</v>
      </c>
      <c r="F124" s="8" t="s">
        <v>23</v>
      </c>
      <c r="G124" s="70" t="s">
        <v>55</v>
      </c>
      <c r="H124" s="47">
        <v>14</v>
      </c>
      <c r="I124" s="6">
        <v>12</v>
      </c>
      <c r="J124" s="6">
        <v>12</v>
      </c>
      <c r="K124" s="46">
        <v>17</v>
      </c>
      <c r="L124" s="67">
        <v>55</v>
      </c>
      <c r="M124" s="47">
        <v>12.5</v>
      </c>
      <c r="N124" s="6">
        <v>0</v>
      </c>
      <c r="O124" s="6">
        <v>12</v>
      </c>
      <c r="P124" s="6">
        <v>0</v>
      </c>
      <c r="Q124" s="6">
        <v>13</v>
      </c>
      <c r="R124" s="6">
        <v>0</v>
      </c>
      <c r="S124" s="6">
        <v>12.5</v>
      </c>
      <c r="T124" s="46">
        <v>0</v>
      </c>
      <c r="U124" s="68">
        <v>50</v>
      </c>
      <c r="V124" s="58">
        <v>105</v>
      </c>
    </row>
    <row r="125" spans="1:22" x14ac:dyDescent="0.3">
      <c r="A125" s="7">
        <v>11</v>
      </c>
      <c r="B125" s="6" t="s">
        <v>226</v>
      </c>
      <c r="C125" s="6" t="s">
        <v>227</v>
      </c>
      <c r="D125" s="6" t="s">
        <v>393</v>
      </c>
      <c r="E125" s="28">
        <v>60767</v>
      </c>
      <c r="F125" s="6" t="s">
        <v>23</v>
      </c>
      <c r="G125" s="46" t="s">
        <v>55</v>
      </c>
      <c r="H125" s="47">
        <v>26</v>
      </c>
      <c r="I125" s="6">
        <v>26</v>
      </c>
      <c r="J125" s="6">
        <v>25</v>
      </c>
      <c r="K125" s="46">
        <v>25</v>
      </c>
      <c r="L125" s="67">
        <v>102</v>
      </c>
      <c r="M125" s="47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46">
        <v>0</v>
      </c>
      <c r="U125" s="68">
        <v>0</v>
      </c>
      <c r="V125" s="58">
        <v>102</v>
      </c>
    </row>
    <row r="126" spans="1:22" x14ac:dyDescent="0.3">
      <c r="A126" s="7">
        <v>12</v>
      </c>
      <c r="B126" s="6" t="s">
        <v>236</v>
      </c>
      <c r="C126" s="6" t="s">
        <v>237</v>
      </c>
      <c r="D126" s="6" t="s">
        <v>97</v>
      </c>
      <c r="E126" s="28">
        <v>13709</v>
      </c>
      <c r="F126" s="6" t="s">
        <v>23</v>
      </c>
      <c r="G126" s="46" t="s">
        <v>55</v>
      </c>
      <c r="H126" s="47">
        <v>13</v>
      </c>
      <c r="I126" s="6">
        <v>11</v>
      </c>
      <c r="J126" s="6">
        <v>13</v>
      </c>
      <c r="K126" s="46">
        <v>14</v>
      </c>
      <c r="L126" s="67">
        <v>51</v>
      </c>
      <c r="M126" s="47">
        <v>0</v>
      </c>
      <c r="N126" s="6">
        <v>11.5</v>
      </c>
      <c r="O126" s="6">
        <v>0</v>
      </c>
      <c r="P126" s="6">
        <v>10.5</v>
      </c>
      <c r="Q126" s="6">
        <v>0</v>
      </c>
      <c r="R126" s="6">
        <v>11</v>
      </c>
      <c r="S126" s="6">
        <v>0</v>
      </c>
      <c r="T126" s="46">
        <v>12</v>
      </c>
      <c r="U126" s="68">
        <v>45</v>
      </c>
      <c r="V126" s="58">
        <v>96</v>
      </c>
    </row>
    <row r="127" spans="1:22" x14ac:dyDescent="0.3">
      <c r="A127" s="7">
        <v>13</v>
      </c>
      <c r="B127" s="6" t="s">
        <v>232</v>
      </c>
      <c r="C127" s="6" t="s">
        <v>233</v>
      </c>
      <c r="D127" s="6" t="s">
        <v>58</v>
      </c>
      <c r="E127" s="28">
        <v>11875</v>
      </c>
      <c r="F127" s="6" t="s">
        <v>23</v>
      </c>
      <c r="G127" s="46" t="s">
        <v>55</v>
      </c>
      <c r="H127" s="47">
        <v>23</v>
      </c>
      <c r="I127" s="6">
        <v>20</v>
      </c>
      <c r="J127" s="6">
        <v>17</v>
      </c>
      <c r="K127" s="46">
        <v>0</v>
      </c>
      <c r="L127" s="67">
        <v>60</v>
      </c>
      <c r="M127" s="47">
        <v>12</v>
      </c>
      <c r="N127" s="6">
        <v>0</v>
      </c>
      <c r="O127" s="6">
        <v>11.5</v>
      </c>
      <c r="P127" s="6">
        <v>0</v>
      </c>
      <c r="Q127" s="6">
        <v>12</v>
      </c>
      <c r="R127" s="6">
        <v>0</v>
      </c>
      <c r="S127" s="6">
        <v>0</v>
      </c>
      <c r="T127" s="46">
        <v>0</v>
      </c>
      <c r="U127" s="68">
        <v>35.5</v>
      </c>
      <c r="V127" s="58">
        <v>95.5</v>
      </c>
    </row>
    <row r="128" spans="1:22" x14ac:dyDescent="0.3">
      <c r="A128" s="7">
        <v>14</v>
      </c>
      <c r="B128" s="6" t="s">
        <v>234</v>
      </c>
      <c r="C128" s="6" t="s">
        <v>235</v>
      </c>
      <c r="D128" s="6" t="s">
        <v>58</v>
      </c>
      <c r="E128" s="28">
        <v>11846</v>
      </c>
      <c r="F128" s="6" t="s">
        <v>23</v>
      </c>
      <c r="G128" s="46" t="s">
        <v>55</v>
      </c>
      <c r="H128" s="47">
        <v>16</v>
      </c>
      <c r="I128" s="6">
        <v>22</v>
      </c>
      <c r="J128" s="6">
        <v>20</v>
      </c>
      <c r="K128" s="46">
        <v>0</v>
      </c>
      <c r="L128" s="67">
        <v>58</v>
      </c>
      <c r="M128" s="47">
        <v>0</v>
      </c>
      <c r="N128" s="6">
        <v>12</v>
      </c>
      <c r="O128" s="6">
        <v>0</v>
      </c>
      <c r="P128" s="6">
        <v>11.5</v>
      </c>
      <c r="Q128" s="6">
        <v>0</v>
      </c>
      <c r="R128" s="6">
        <v>12</v>
      </c>
      <c r="S128" s="6">
        <v>0</v>
      </c>
      <c r="T128" s="46">
        <v>0</v>
      </c>
      <c r="U128" s="68">
        <v>35.5</v>
      </c>
      <c r="V128" s="58">
        <v>93.5</v>
      </c>
    </row>
    <row r="129" spans="1:22" x14ac:dyDescent="0.3">
      <c r="A129" s="7">
        <v>15</v>
      </c>
      <c r="B129" s="6" t="s">
        <v>238</v>
      </c>
      <c r="C129" s="6" t="s">
        <v>239</v>
      </c>
      <c r="D129" s="6" t="s">
        <v>240</v>
      </c>
      <c r="E129" s="28">
        <v>10957</v>
      </c>
      <c r="F129" s="6" t="s">
        <v>23</v>
      </c>
      <c r="G129" s="46" t="s">
        <v>55</v>
      </c>
      <c r="H129" s="47">
        <v>18</v>
      </c>
      <c r="I129" s="6">
        <v>17</v>
      </c>
      <c r="J129" s="6">
        <v>24</v>
      </c>
      <c r="K129" s="46">
        <v>21</v>
      </c>
      <c r="L129" s="67">
        <v>80</v>
      </c>
      <c r="M129" s="47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46">
        <v>0</v>
      </c>
      <c r="U129" s="68">
        <v>0</v>
      </c>
      <c r="V129" s="58">
        <v>80</v>
      </c>
    </row>
    <row r="130" spans="1:22" x14ac:dyDescent="0.3">
      <c r="A130" s="7">
        <v>16</v>
      </c>
      <c r="B130" s="8" t="s">
        <v>241</v>
      </c>
      <c r="C130" s="8" t="s">
        <v>242</v>
      </c>
      <c r="D130" s="8" t="s">
        <v>243</v>
      </c>
      <c r="E130" s="9">
        <v>60729</v>
      </c>
      <c r="F130" s="8" t="s">
        <v>23</v>
      </c>
      <c r="G130" s="70" t="s">
        <v>55</v>
      </c>
      <c r="H130" s="47">
        <v>20</v>
      </c>
      <c r="I130" s="6">
        <v>15</v>
      </c>
      <c r="J130" s="6">
        <v>15</v>
      </c>
      <c r="K130" s="46">
        <v>20</v>
      </c>
      <c r="L130" s="67">
        <v>70</v>
      </c>
      <c r="M130" s="47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46">
        <v>0</v>
      </c>
      <c r="U130" s="68">
        <v>0</v>
      </c>
      <c r="V130" s="58">
        <v>70</v>
      </c>
    </row>
    <row r="131" spans="1:22" x14ac:dyDescent="0.3">
      <c r="A131" s="7">
        <v>16</v>
      </c>
      <c r="B131" s="6" t="s">
        <v>228</v>
      </c>
      <c r="C131" s="6" t="s">
        <v>244</v>
      </c>
      <c r="D131" s="6" t="s">
        <v>20</v>
      </c>
      <c r="E131" s="28">
        <v>50877</v>
      </c>
      <c r="F131" s="6" t="s">
        <v>23</v>
      </c>
      <c r="G131" s="46" t="s">
        <v>55</v>
      </c>
      <c r="H131" s="47">
        <v>12</v>
      </c>
      <c r="I131" s="6">
        <v>0</v>
      </c>
      <c r="J131" s="6">
        <v>0</v>
      </c>
      <c r="K131" s="46">
        <v>13</v>
      </c>
      <c r="L131" s="67">
        <v>25</v>
      </c>
      <c r="M131" s="47">
        <v>11</v>
      </c>
      <c r="N131" s="6">
        <v>0</v>
      </c>
      <c r="O131" s="6">
        <v>11</v>
      </c>
      <c r="P131" s="6">
        <v>0</v>
      </c>
      <c r="Q131" s="6">
        <v>11.5</v>
      </c>
      <c r="R131" s="6">
        <v>0</v>
      </c>
      <c r="S131" s="6">
        <v>11.5</v>
      </c>
      <c r="T131" s="46">
        <v>0</v>
      </c>
      <c r="U131" s="68">
        <v>45</v>
      </c>
      <c r="V131" s="58">
        <v>70</v>
      </c>
    </row>
    <row r="132" spans="1:22" x14ac:dyDescent="0.3">
      <c r="A132" s="7">
        <v>18</v>
      </c>
      <c r="B132" s="6" t="s">
        <v>245</v>
      </c>
      <c r="C132" s="6" t="s">
        <v>99</v>
      </c>
      <c r="D132" s="6" t="s">
        <v>65</v>
      </c>
      <c r="E132" s="28">
        <v>12112</v>
      </c>
      <c r="F132" s="6" t="s">
        <v>23</v>
      </c>
      <c r="G132" s="46" t="s">
        <v>55</v>
      </c>
      <c r="H132" s="47">
        <v>0</v>
      </c>
      <c r="I132" s="6">
        <v>16</v>
      </c>
      <c r="J132" s="6">
        <v>18</v>
      </c>
      <c r="K132" s="46">
        <v>15</v>
      </c>
      <c r="L132" s="67">
        <v>49</v>
      </c>
      <c r="M132" s="47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46">
        <v>0</v>
      </c>
      <c r="U132" s="68">
        <v>0</v>
      </c>
      <c r="V132" s="58">
        <v>49</v>
      </c>
    </row>
    <row r="133" spans="1:22" x14ac:dyDescent="0.3">
      <c r="A133" s="7">
        <v>19</v>
      </c>
      <c r="B133" s="10" t="s">
        <v>246</v>
      </c>
      <c r="C133" s="10" t="s">
        <v>247</v>
      </c>
      <c r="D133" s="10" t="s">
        <v>88</v>
      </c>
      <c r="E133" s="11">
        <v>12239</v>
      </c>
      <c r="F133" s="8" t="s">
        <v>23</v>
      </c>
      <c r="G133" s="70" t="s">
        <v>55</v>
      </c>
      <c r="H133" s="47">
        <v>0</v>
      </c>
      <c r="I133" s="6">
        <v>13</v>
      </c>
      <c r="J133" s="6">
        <v>11</v>
      </c>
      <c r="K133" s="46">
        <v>16</v>
      </c>
      <c r="L133" s="67">
        <v>40</v>
      </c>
      <c r="M133" s="47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46">
        <v>0</v>
      </c>
      <c r="U133" s="68">
        <v>0</v>
      </c>
      <c r="V133" s="58">
        <v>40</v>
      </c>
    </row>
    <row r="134" spans="1:22" x14ac:dyDescent="0.3">
      <c r="A134" s="7">
        <v>20</v>
      </c>
      <c r="B134" s="6" t="s">
        <v>238</v>
      </c>
      <c r="C134" s="6" t="s">
        <v>211</v>
      </c>
      <c r="D134" s="6" t="s">
        <v>58</v>
      </c>
      <c r="E134" s="28">
        <v>10154</v>
      </c>
      <c r="F134" s="6" t="s">
        <v>23</v>
      </c>
      <c r="G134" s="46" t="s">
        <v>55</v>
      </c>
      <c r="H134" s="47">
        <v>0</v>
      </c>
      <c r="I134" s="6">
        <v>0</v>
      </c>
      <c r="J134" s="6">
        <v>0</v>
      </c>
      <c r="K134" s="46">
        <v>12</v>
      </c>
      <c r="L134" s="67">
        <v>12</v>
      </c>
      <c r="M134" s="47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46">
        <v>0</v>
      </c>
      <c r="U134" s="68">
        <v>0</v>
      </c>
      <c r="V134" s="58">
        <v>12</v>
      </c>
    </row>
    <row r="135" spans="1:22" ht="16.2" thickBot="1" x14ac:dyDescent="0.35">
      <c r="A135" s="7">
        <v>21</v>
      </c>
      <c r="B135" s="6" t="s">
        <v>248</v>
      </c>
      <c r="C135" s="6" t="s">
        <v>249</v>
      </c>
      <c r="D135" s="6" t="s">
        <v>20</v>
      </c>
      <c r="E135" s="28">
        <v>12360</v>
      </c>
      <c r="F135" s="6" t="s">
        <v>23</v>
      </c>
      <c r="G135" s="46" t="s">
        <v>55</v>
      </c>
      <c r="H135" s="51">
        <v>0</v>
      </c>
      <c r="I135" s="52">
        <v>0</v>
      </c>
      <c r="J135" s="6">
        <v>0</v>
      </c>
      <c r="K135" s="53">
        <v>0</v>
      </c>
      <c r="L135" s="67">
        <v>0</v>
      </c>
      <c r="M135" s="51">
        <v>0</v>
      </c>
      <c r="N135" s="52">
        <v>0</v>
      </c>
      <c r="O135" s="52">
        <v>0</v>
      </c>
      <c r="P135" s="52">
        <v>0</v>
      </c>
      <c r="Q135" s="6">
        <v>0</v>
      </c>
      <c r="R135" s="6">
        <v>0</v>
      </c>
      <c r="S135" s="52">
        <v>0</v>
      </c>
      <c r="T135" s="53">
        <v>0</v>
      </c>
      <c r="U135" s="68">
        <v>0</v>
      </c>
      <c r="V135" s="59">
        <v>0</v>
      </c>
    </row>
    <row r="136" spans="1:22" ht="16.2" thickBot="1" x14ac:dyDescent="0.35"/>
    <row r="137" spans="1:22" ht="16.2" customHeight="1" thickBot="1" x14ac:dyDescent="0.35">
      <c r="A137" s="93" t="s">
        <v>250</v>
      </c>
      <c r="B137" s="94"/>
      <c r="C137" s="94"/>
      <c r="D137" s="94"/>
      <c r="E137" s="94"/>
      <c r="F137" s="94"/>
      <c r="G137" s="94"/>
      <c r="H137" s="96" t="s">
        <v>48</v>
      </c>
      <c r="I137" s="97"/>
      <c r="J137" s="97"/>
      <c r="K137" s="97"/>
      <c r="L137" s="98"/>
      <c r="M137" s="108" t="s">
        <v>49</v>
      </c>
      <c r="N137" s="100"/>
      <c r="O137" s="100"/>
      <c r="P137" s="100"/>
      <c r="Q137" s="100"/>
      <c r="R137" s="100"/>
      <c r="S137" s="100"/>
      <c r="T137" s="100"/>
      <c r="U137" s="101"/>
      <c r="V137" s="102" t="s">
        <v>50</v>
      </c>
    </row>
    <row r="138" spans="1:22" ht="16.2" thickBot="1" x14ac:dyDescent="0.35">
      <c r="A138" s="60"/>
      <c r="B138" s="61" t="s">
        <v>2</v>
      </c>
      <c r="C138" s="61" t="s">
        <v>3</v>
      </c>
      <c r="D138" s="61" t="s">
        <v>4</v>
      </c>
      <c r="E138" s="62" t="s">
        <v>5</v>
      </c>
      <c r="F138" s="61" t="s">
        <v>6</v>
      </c>
      <c r="G138" s="63" t="s">
        <v>7</v>
      </c>
      <c r="H138" s="60" t="s">
        <v>8</v>
      </c>
      <c r="I138" s="61" t="s">
        <v>9</v>
      </c>
      <c r="J138" s="61" t="s">
        <v>10</v>
      </c>
      <c r="K138" s="63" t="s">
        <v>51</v>
      </c>
      <c r="L138" s="64" t="s">
        <v>12</v>
      </c>
      <c r="M138" s="109" t="s">
        <v>8</v>
      </c>
      <c r="N138" s="105"/>
      <c r="O138" s="105" t="s">
        <v>9</v>
      </c>
      <c r="P138" s="105"/>
      <c r="Q138" s="105" t="s">
        <v>10</v>
      </c>
      <c r="R138" s="105"/>
      <c r="S138" s="106" t="s">
        <v>51</v>
      </c>
      <c r="T138" s="107"/>
      <c r="U138" s="64" t="s">
        <v>12</v>
      </c>
      <c r="V138" s="103"/>
    </row>
    <row r="139" spans="1:22" x14ac:dyDescent="0.3">
      <c r="A139" s="24">
        <v>1</v>
      </c>
      <c r="B139" s="25" t="s">
        <v>251</v>
      </c>
      <c r="C139" s="25" t="s">
        <v>252</v>
      </c>
      <c r="D139" s="25" t="s">
        <v>15</v>
      </c>
      <c r="E139" s="31">
        <v>50814</v>
      </c>
      <c r="F139" s="25" t="s">
        <v>23</v>
      </c>
      <c r="G139" s="65" t="s">
        <v>77</v>
      </c>
      <c r="H139" s="47">
        <v>27</v>
      </c>
      <c r="I139" s="6">
        <v>26</v>
      </c>
      <c r="J139" s="6">
        <v>27</v>
      </c>
      <c r="K139" s="65">
        <v>30</v>
      </c>
      <c r="L139" s="67">
        <v>110</v>
      </c>
      <c r="M139" s="80">
        <v>14</v>
      </c>
      <c r="N139" s="25">
        <v>0</v>
      </c>
      <c r="O139" s="25">
        <v>14</v>
      </c>
      <c r="P139" s="25">
        <v>0</v>
      </c>
      <c r="Q139" s="6">
        <v>13.5</v>
      </c>
      <c r="R139" s="6">
        <v>0</v>
      </c>
      <c r="S139" s="25">
        <v>13</v>
      </c>
      <c r="T139" s="65">
        <v>0</v>
      </c>
      <c r="U139" s="67">
        <v>54.5</v>
      </c>
      <c r="V139" s="57">
        <v>164.5</v>
      </c>
    </row>
    <row r="140" spans="1:22" x14ac:dyDescent="0.3">
      <c r="A140" s="7">
        <v>2</v>
      </c>
      <c r="B140" s="6" t="s">
        <v>253</v>
      </c>
      <c r="C140" s="6" t="s">
        <v>27</v>
      </c>
      <c r="D140" s="6" t="s">
        <v>15</v>
      </c>
      <c r="E140" s="28">
        <v>12645</v>
      </c>
      <c r="F140" s="6" t="s">
        <v>23</v>
      </c>
      <c r="G140" s="46" t="s">
        <v>77</v>
      </c>
      <c r="H140" s="47">
        <v>25</v>
      </c>
      <c r="I140" s="6">
        <v>24</v>
      </c>
      <c r="J140" s="6">
        <v>18</v>
      </c>
      <c r="K140" s="46">
        <v>28</v>
      </c>
      <c r="L140" s="48">
        <v>95</v>
      </c>
      <c r="M140" s="81">
        <v>0</v>
      </c>
      <c r="N140" s="6">
        <v>14</v>
      </c>
      <c r="O140" s="6">
        <v>0</v>
      </c>
      <c r="P140" s="6">
        <v>14</v>
      </c>
      <c r="Q140" s="6">
        <v>0</v>
      </c>
      <c r="R140" s="6">
        <v>13.5</v>
      </c>
      <c r="S140" s="6">
        <v>0</v>
      </c>
      <c r="T140" s="46">
        <v>13</v>
      </c>
      <c r="U140" s="67">
        <v>54.5</v>
      </c>
      <c r="V140" s="58">
        <v>149.5</v>
      </c>
    </row>
    <row r="141" spans="1:22" x14ac:dyDescent="0.3">
      <c r="A141" s="24">
        <v>3</v>
      </c>
      <c r="B141" s="6" t="s">
        <v>254</v>
      </c>
      <c r="C141" s="6" t="s">
        <v>255</v>
      </c>
      <c r="D141" s="6" t="s">
        <v>58</v>
      </c>
      <c r="E141" s="28">
        <v>10109</v>
      </c>
      <c r="F141" s="6" t="s">
        <v>23</v>
      </c>
      <c r="G141" s="46" t="s">
        <v>77</v>
      </c>
      <c r="H141" s="47">
        <v>28</v>
      </c>
      <c r="I141" s="6">
        <v>30</v>
      </c>
      <c r="J141" s="6">
        <v>30</v>
      </c>
      <c r="K141" s="46">
        <v>0</v>
      </c>
      <c r="L141" s="48">
        <v>88</v>
      </c>
      <c r="M141" s="81">
        <v>15</v>
      </c>
      <c r="N141" s="6">
        <v>0</v>
      </c>
      <c r="O141" s="6">
        <v>15</v>
      </c>
      <c r="P141" s="6">
        <v>0</v>
      </c>
      <c r="Q141" s="6">
        <v>14</v>
      </c>
      <c r="R141" s="6">
        <v>0</v>
      </c>
      <c r="S141" s="6">
        <v>0</v>
      </c>
      <c r="T141" s="46">
        <v>0</v>
      </c>
      <c r="U141" s="67">
        <v>44</v>
      </c>
      <c r="V141" s="58">
        <v>132</v>
      </c>
    </row>
    <row r="142" spans="1:22" x14ac:dyDescent="0.3">
      <c r="A142" s="7">
        <v>4</v>
      </c>
      <c r="B142" s="6" t="s">
        <v>258</v>
      </c>
      <c r="C142" s="6" t="s">
        <v>259</v>
      </c>
      <c r="D142" s="6" t="s">
        <v>58</v>
      </c>
      <c r="E142" s="28">
        <v>10470</v>
      </c>
      <c r="F142" s="6" t="s">
        <v>23</v>
      </c>
      <c r="G142" s="46" t="s">
        <v>77</v>
      </c>
      <c r="H142" s="47">
        <v>30</v>
      </c>
      <c r="I142" s="6">
        <v>28</v>
      </c>
      <c r="J142" s="6">
        <v>28</v>
      </c>
      <c r="K142" s="46">
        <v>27</v>
      </c>
      <c r="L142" s="48">
        <v>113</v>
      </c>
      <c r="M142" s="81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13</v>
      </c>
      <c r="T142" s="46">
        <v>0</v>
      </c>
      <c r="U142" s="67">
        <v>13</v>
      </c>
      <c r="V142" s="58">
        <v>126</v>
      </c>
    </row>
    <row r="143" spans="1:22" x14ac:dyDescent="0.3">
      <c r="A143" s="24">
        <v>5</v>
      </c>
      <c r="B143" s="6" t="s">
        <v>262</v>
      </c>
      <c r="C143" s="6" t="s">
        <v>263</v>
      </c>
      <c r="D143" s="6" t="s">
        <v>97</v>
      </c>
      <c r="E143" s="28">
        <v>11719</v>
      </c>
      <c r="F143" s="6" t="s">
        <v>23</v>
      </c>
      <c r="G143" s="46" t="s">
        <v>77</v>
      </c>
      <c r="H143" s="47">
        <v>22</v>
      </c>
      <c r="I143" s="6">
        <v>21</v>
      </c>
      <c r="J143" s="6">
        <v>17</v>
      </c>
      <c r="K143" s="46">
        <v>15</v>
      </c>
      <c r="L143" s="48">
        <v>75</v>
      </c>
      <c r="M143" s="81">
        <v>12.5</v>
      </c>
      <c r="N143" s="6">
        <v>0</v>
      </c>
      <c r="O143" s="6">
        <v>12.5</v>
      </c>
      <c r="P143" s="6">
        <v>0</v>
      </c>
      <c r="Q143" s="6">
        <v>12</v>
      </c>
      <c r="R143" s="6">
        <v>0</v>
      </c>
      <c r="S143" s="6">
        <v>12.5</v>
      </c>
      <c r="T143" s="46">
        <v>0</v>
      </c>
      <c r="U143" s="67">
        <v>49.5</v>
      </c>
      <c r="V143" s="58">
        <v>124.5</v>
      </c>
    </row>
    <row r="144" spans="1:22" x14ac:dyDescent="0.3">
      <c r="A144" s="7">
        <v>6</v>
      </c>
      <c r="B144" s="6" t="s">
        <v>264</v>
      </c>
      <c r="C144" s="6" t="s">
        <v>265</v>
      </c>
      <c r="D144" s="6" t="s">
        <v>97</v>
      </c>
      <c r="E144" s="28">
        <v>11850</v>
      </c>
      <c r="F144" s="6" t="s">
        <v>23</v>
      </c>
      <c r="G144" s="46" t="s">
        <v>77</v>
      </c>
      <c r="H144" s="47">
        <v>16</v>
      </c>
      <c r="I144" s="6">
        <v>17</v>
      </c>
      <c r="J144" s="6">
        <v>20</v>
      </c>
      <c r="K144" s="46">
        <v>21</v>
      </c>
      <c r="L144" s="48">
        <v>74</v>
      </c>
      <c r="M144" s="81">
        <v>0</v>
      </c>
      <c r="N144" s="6">
        <v>12.5</v>
      </c>
      <c r="O144" s="6">
        <v>0</v>
      </c>
      <c r="P144" s="6">
        <v>12.5</v>
      </c>
      <c r="Q144" s="6">
        <v>0</v>
      </c>
      <c r="R144" s="6">
        <v>12</v>
      </c>
      <c r="S144" s="6">
        <v>0</v>
      </c>
      <c r="T144" s="46">
        <v>12.5</v>
      </c>
      <c r="U144" s="67">
        <v>49.5</v>
      </c>
      <c r="V144" s="58">
        <v>123.5</v>
      </c>
    </row>
    <row r="145" spans="1:22" x14ac:dyDescent="0.3">
      <c r="A145" s="24">
        <v>7</v>
      </c>
      <c r="B145" s="6" t="s">
        <v>260</v>
      </c>
      <c r="C145" s="6" t="s">
        <v>261</v>
      </c>
      <c r="D145" s="6" t="s">
        <v>58</v>
      </c>
      <c r="E145" s="28">
        <v>11844</v>
      </c>
      <c r="F145" s="6" t="s">
        <v>23</v>
      </c>
      <c r="G145" s="46" t="s">
        <v>77</v>
      </c>
      <c r="H145" s="47">
        <v>26</v>
      </c>
      <c r="I145" s="6">
        <v>27</v>
      </c>
      <c r="J145" s="6">
        <v>26</v>
      </c>
      <c r="K145" s="46">
        <v>0</v>
      </c>
      <c r="L145" s="48">
        <v>79</v>
      </c>
      <c r="M145" s="81">
        <v>0</v>
      </c>
      <c r="N145" s="6">
        <v>15</v>
      </c>
      <c r="O145" s="6">
        <v>0</v>
      </c>
      <c r="P145" s="6">
        <v>15</v>
      </c>
      <c r="Q145" s="6">
        <v>0</v>
      </c>
      <c r="R145" s="6">
        <v>14</v>
      </c>
      <c r="S145" s="6">
        <v>0</v>
      </c>
      <c r="T145" s="46">
        <v>0</v>
      </c>
      <c r="U145" s="67">
        <v>44</v>
      </c>
      <c r="V145" s="58">
        <v>123</v>
      </c>
    </row>
    <row r="146" spans="1:22" x14ac:dyDescent="0.3">
      <c r="A146" s="7">
        <v>8</v>
      </c>
      <c r="B146" s="6" t="s">
        <v>268</v>
      </c>
      <c r="C146" s="6" t="s">
        <v>269</v>
      </c>
      <c r="D146" s="6" t="s">
        <v>20</v>
      </c>
      <c r="E146" s="28">
        <v>50871</v>
      </c>
      <c r="F146" s="6" t="s">
        <v>23</v>
      </c>
      <c r="G146" s="46" t="s">
        <v>77</v>
      </c>
      <c r="H146" s="47">
        <v>21</v>
      </c>
      <c r="I146" s="6">
        <v>15</v>
      </c>
      <c r="J146" s="6">
        <v>21</v>
      </c>
      <c r="K146" s="46">
        <v>25</v>
      </c>
      <c r="L146" s="48">
        <v>82</v>
      </c>
      <c r="M146" s="81">
        <v>0</v>
      </c>
      <c r="N146" s="6">
        <v>0</v>
      </c>
      <c r="O146" s="6">
        <v>13</v>
      </c>
      <c r="P146" s="6">
        <v>0</v>
      </c>
      <c r="Q146" s="6">
        <v>11.5</v>
      </c>
      <c r="R146" s="6">
        <v>0</v>
      </c>
      <c r="S146" s="6">
        <v>11.5</v>
      </c>
      <c r="T146" s="46">
        <v>0</v>
      </c>
      <c r="U146" s="67">
        <v>36</v>
      </c>
      <c r="V146" s="58">
        <v>118</v>
      </c>
    </row>
    <row r="147" spans="1:22" x14ac:dyDescent="0.3">
      <c r="A147" s="24">
        <v>9</v>
      </c>
      <c r="B147" s="10" t="s">
        <v>273</v>
      </c>
      <c r="C147" s="10" t="s">
        <v>274</v>
      </c>
      <c r="D147" s="10" t="s">
        <v>34</v>
      </c>
      <c r="E147" s="11">
        <v>12300</v>
      </c>
      <c r="F147" s="6" t="s">
        <v>23</v>
      </c>
      <c r="G147" s="46" t="s">
        <v>77</v>
      </c>
      <c r="H147" s="47">
        <v>0</v>
      </c>
      <c r="I147" s="6">
        <v>22</v>
      </c>
      <c r="J147" s="6">
        <v>22</v>
      </c>
      <c r="K147" s="46">
        <v>23</v>
      </c>
      <c r="L147" s="48">
        <v>67</v>
      </c>
      <c r="M147" s="81">
        <v>12</v>
      </c>
      <c r="N147" s="6">
        <v>0</v>
      </c>
      <c r="O147" s="6">
        <v>12</v>
      </c>
      <c r="P147" s="6">
        <v>0</v>
      </c>
      <c r="Q147" s="6">
        <v>12.5</v>
      </c>
      <c r="R147" s="6">
        <v>0</v>
      </c>
      <c r="S147" s="6">
        <v>12</v>
      </c>
      <c r="T147" s="46">
        <v>0</v>
      </c>
      <c r="U147" s="67">
        <v>48.5</v>
      </c>
      <c r="V147" s="58">
        <v>115.5</v>
      </c>
    </row>
    <row r="148" spans="1:22" x14ac:dyDescent="0.3">
      <c r="A148" s="7">
        <v>10</v>
      </c>
      <c r="B148" s="10" t="s">
        <v>266</v>
      </c>
      <c r="C148" s="10" t="s">
        <v>267</v>
      </c>
      <c r="D148" s="10" t="s">
        <v>34</v>
      </c>
      <c r="E148" s="11">
        <v>12301</v>
      </c>
      <c r="F148" s="6" t="s">
        <v>23</v>
      </c>
      <c r="G148" s="46" t="s">
        <v>77</v>
      </c>
      <c r="H148" s="47">
        <v>18</v>
      </c>
      <c r="I148" s="6">
        <v>16</v>
      </c>
      <c r="J148" s="6">
        <v>14</v>
      </c>
      <c r="K148" s="46">
        <v>17</v>
      </c>
      <c r="L148" s="48">
        <v>65</v>
      </c>
      <c r="M148" s="81">
        <v>0</v>
      </c>
      <c r="N148" s="6">
        <v>12</v>
      </c>
      <c r="O148" s="6">
        <v>0</v>
      </c>
      <c r="P148" s="6">
        <v>12</v>
      </c>
      <c r="Q148" s="6">
        <v>0</v>
      </c>
      <c r="R148" s="6">
        <v>12.5</v>
      </c>
      <c r="S148" s="6">
        <v>0</v>
      </c>
      <c r="T148" s="46">
        <v>12</v>
      </c>
      <c r="U148" s="67">
        <v>48.5</v>
      </c>
      <c r="V148" s="58">
        <v>113.5</v>
      </c>
    </row>
    <row r="149" spans="1:22" x14ac:dyDescent="0.3">
      <c r="A149" s="24">
        <v>11</v>
      </c>
      <c r="B149" s="6" t="s">
        <v>256</v>
      </c>
      <c r="C149" s="6" t="s">
        <v>257</v>
      </c>
      <c r="D149" s="6" t="s">
        <v>125</v>
      </c>
      <c r="E149" s="28">
        <v>47603</v>
      </c>
      <c r="F149" s="6" t="s">
        <v>23</v>
      </c>
      <c r="G149" s="46" t="s">
        <v>77</v>
      </c>
      <c r="H149" s="47">
        <v>23</v>
      </c>
      <c r="I149" s="6">
        <v>25</v>
      </c>
      <c r="J149" s="6">
        <v>25</v>
      </c>
      <c r="K149" s="46">
        <v>26</v>
      </c>
      <c r="L149" s="48">
        <v>99</v>
      </c>
      <c r="M149" s="81">
        <v>13.5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46">
        <v>0</v>
      </c>
      <c r="U149" s="67">
        <v>13.5</v>
      </c>
      <c r="V149" s="58">
        <v>112.5</v>
      </c>
    </row>
    <row r="150" spans="1:22" x14ac:dyDescent="0.3">
      <c r="A150" s="7">
        <v>12</v>
      </c>
      <c r="B150" s="10" t="s">
        <v>270</v>
      </c>
      <c r="C150" s="10" t="s">
        <v>271</v>
      </c>
      <c r="D150" s="10" t="s">
        <v>272</v>
      </c>
      <c r="E150" s="11">
        <v>60743</v>
      </c>
      <c r="F150" s="6" t="s">
        <v>23</v>
      </c>
      <c r="G150" s="46" t="s">
        <v>77</v>
      </c>
      <c r="H150" s="47">
        <v>0</v>
      </c>
      <c r="I150" s="6">
        <v>23</v>
      </c>
      <c r="J150" s="6">
        <v>24</v>
      </c>
      <c r="K150" s="46">
        <v>24</v>
      </c>
      <c r="L150" s="48">
        <v>71</v>
      </c>
      <c r="M150" s="81">
        <v>13</v>
      </c>
      <c r="N150" s="6">
        <v>0</v>
      </c>
      <c r="O150" s="6">
        <v>13.5</v>
      </c>
      <c r="P150" s="6">
        <v>0</v>
      </c>
      <c r="Q150" s="6">
        <v>13</v>
      </c>
      <c r="R150" s="6">
        <v>0</v>
      </c>
      <c r="S150" s="6">
        <v>0</v>
      </c>
      <c r="T150" s="46">
        <v>0</v>
      </c>
      <c r="U150" s="67">
        <v>39.5</v>
      </c>
      <c r="V150" s="58">
        <v>110.5</v>
      </c>
    </row>
    <row r="151" spans="1:22" x14ac:dyDescent="0.3">
      <c r="A151" s="24">
        <v>13</v>
      </c>
      <c r="B151" s="6" t="s">
        <v>279</v>
      </c>
      <c r="C151" s="6" t="s">
        <v>280</v>
      </c>
      <c r="D151" s="6" t="s">
        <v>20</v>
      </c>
      <c r="E151" s="28">
        <v>12251</v>
      </c>
      <c r="F151" s="6" t="s">
        <v>23</v>
      </c>
      <c r="G151" s="46" t="s">
        <v>77</v>
      </c>
      <c r="H151" s="47">
        <v>17</v>
      </c>
      <c r="I151" s="6">
        <v>14</v>
      </c>
      <c r="J151" s="6">
        <v>15</v>
      </c>
      <c r="K151" s="46">
        <v>19</v>
      </c>
      <c r="L151" s="48">
        <v>65</v>
      </c>
      <c r="M151" s="81">
        <v>0</v>
      </c>
      <c r="N151" s="6">
        <v>0</v>
      </c>
      <c r="O151" s="6">
        <v>0</v>
      </c>
      <c r="P151" s="6">
        <v>13</v>
      </c>
      <c r="Q151" s="6">
        <v>0</v>
      </c>
      <c r="R151" s="6">
        <v>11.5</v>
      </c>
      <c r="S151" s="6">
        <v>0</v>
      </c>
      <c r="T151" s="46">
        <v>11.5</v>
      </c>
      <c r="U151" s="67">
        <v>36</v>
      </c>
      <c r="V151" s="58">
        <v>101</v>
      </c>
    </row>
    <row r="152" spans="1:22" x14ac:dyDescent="0.3">
      <c r="A152" s="7">
        <v>14</v>
      </c>
      <c r="B152" s="10" t="s">
        <v>277</v>
      </c>
      <c r="C152" s="10" t="s">
        <v>278</v>
      </c>
      <c r="D152" s="10" t="s">
        <v>272</v>
      </c>
      <c r="E152" s="11">
        <v>61472</v>
      </c>
      <c r="F152" s="6" t="s">
        <v>23</v>
      </c>
      <c r="G152" s="46" t="s">
        <v>77</v>
      </c>
      <c r="H152" s="47">
        <v>0</v>
      </c>
      <c r="I152" s="6">
        <v>20</v>
      </c>
      <c r="J152" s="6">
        <v>23</v>
      </c>
      <c r="K152" s="46">
        <v>18</v>
      </c>
      <c r="L152" s="48">
        <v>61</v>
      </c>
      <c r="M152" s="81">
        <v>0</v>
      </c>
      <c r="N152" s="6">
        <v>13</v>
      </c>
      <c r="O152" s="6">
        <v>0</v>
      </c>
      <c r="P152" s="6">
        <v>13.5</v>
      </c>
      <c r="Q152" s="6">
        <v>0</v>
      </c>
      <c r="R152" s="6">
        <v>13</v>
      </c>
      <c r="S152" s="6">
        <v>0</v>
      </c>
      <c r="T152" s="46">
        <v>0</v>
      </c>
      <c r="U152" s="67">
        <v>39.5</v>
      </c>
      <c r="V152" s="58">
        <v>100.5</v>
      </c>
    </row>
    <row r="153" spans="1:22" x14ac:dyDescent="0.3">
      <c r="A153" s="24">
        <v>15</v>
      </c>
      <c r="B153" s="6" t="s">
        <v>275</v>
      </c>
      <c r="C153" s="6" t="s">
        <v>276</v>
      </c>
      <c r="D153" s="6" t="s">
        <v>97</v>
      </c>
      <c r="E153" s="28">
        <v>3584</v>
      </c>
      <c r="F153" s="6" t="s">
        <v>23</v>
      </c>
      <c r="G153" s="46" t="s">
        <v>77</v>
      </c>
      <c r="H153" s="47">
        <v>20</v>
      </c>
      <c r="I153" s="6">
        <v>13</v>
      </c>
      <c r="J153" s="6">
        <v>12</v>
      </c>
      <c r="K153" s="46">
        <v>20</v>
      </c>
      <c r="L153" s="48">
        <v>65</v>
      </c>
      <c r="M153" s="81">
        <v>11.5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46">
        <v>0</v>
      </c>
      <c r="U153" s="67">
        <v>11.5</v>
      </c>
      <c r="V153" s="58">
        <v>76.5</v>
      </c>
    </row>
    <row r="154" spans="1:22" x14ac:dyDescent="0.3">
      <c r="A154" s="7">
        <v>16</v>
      </c>
      <c r="B154" s="6" t="s">
        <v>284</v>
      </c>
      <c r="C154" s="6" t="s">
        <v>285</v>
      </c>
      <c r="D154" s="6" t="s">
        <v>54</v>
      </c>
      <c r="E154" s="28">
        <v>50891</v>
      </c>
      <c r="F154" s="6" t="s">
        <v>23</v>
      </c>
      <c r="G154" s="46" t="s">
        <v>77</v>
      </c>
      <c r="H154" s="47">
        <v>15</v>
      </c>
      <c r="I154" s="6">
        <v>0</v>
      </c>
      <c r="J154" s="6">
        <v>13</v>
      </c>
      <c r="K154" s="46">
        <v>0</v>
      </c>
      <c r="L154" s="48">
        <v>28</v>
      </c>
      <c r="M154" s="81">
        <v>0</v>
      </c>
      <c r="N154" s="6">
        <v>11</v>
      </c>
      <c r="O154" s="6">
        <v>0</v>
      </c>
      <c r="P154" s="6">
        <v>11.5</v>
      </c>
      <c r="Q154" s="6">
        <v>0</v>
      </c>
      <c r="R154" s="6">
        <v>11</v>
      </c>
      <c r="S154" s="6">
        <v>0</v>
      </c>
      <c r="T154" s="46">
        <v>0</v>
      </c>
      <c r="U154" s="67">
        <v>33.5</v>
      </c>
      <c r="V154" s="58">
        <v>61.5</v>
      </c>
    </row>
    <row r="155" spans="1:22" x14ac:dyDescent="0.3">
      <c r="A155" s="24">
        <v>17</v>
      </c>
      <c r="B155" s="6" t="s">
        <v>232</v>
      </c>
      <c r="C155" s="6" t="s">
        <v>281</v>
      </c>
      <c r="D155" s="6" t="s">
        <v>125</v>
      </c>
      <c r="E155" s="28">
        <v>47606</v>
      </c>
      <c r="F155" s="6" t="s">
        <v>23</v>
      </c>
      <c r="G155" s="46" t="s">
        <v>77</v>
      </c>
      <c r="H155" s="47">
        <v>24</v>
      </c>
      <c r="I155" s="6">
        <v>0</v>
      </c>
      <c r="J155" s="6">
        <v>0</v>
      </c>
      <c r="K155" s="46">
        <v>22</v>
      </c>
      <c r="L155" s="48">
        <v>46</v>
      </c>
      <c r="M155" s="81">
        <v>0</v>
      </c>
      <c r="N155" s="6">
        <v>13.5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46">
        <v>0</v>
      </c>
      <c r="U155" s="67">
        <v>13.5</v>
      </c>
      <c r="V155" s="58">
        <v>59.5</v>
      </c>
    </row>
    <row r="156" spans="1:22" x14ac:dyDescent="0.3">
      <c r="A156" s="7">
        <v>18</v>
      </c>
      <c r="B156" s="10" t="s">
        <v>282</v>
      </c>
      <c r="C156" s="10" t="s">
        <v>283</v>
      </c>
      <c r="D156" s="10" t="s">
        <v>88</v>
      </c>
      <c r="E156" s="11">
        <v>61414</v>
      </c>
      <c r="F156" s="6" t="s">
        <v>23</v>
      </c>
      <c r="G156" s="46" t="s">
        <v>77</v>
      </c>
      <c r="H156" s="47">
        <v>0</v>
      </c>
      <c r="I156" s="6">
        <v>12</v>
      </c>
      <c r="J156" s="6">
        <v>11</v>
      </c>
      <c r="K156" s="46">
        <v>16</v>
      </c>
      <c r="L156" s="48">
        <v>39</v>
      </c>
      <c r="M156" s="81">
        <v>0</v>
      </c>
      <c r="N156" s="6">
        <v>11.5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46">
        <v>0</v>
      </c>
      <c r="U156" s="67">
        <v>11.5</v>
      </c>
      <c r="V156" s="58">
        <v>50.5</v>
      </c>
    </row>
    <row r="157" spans="1:22" x14ac:dyDescent="0.3">
      <c r="A157" s="24">
        <v>19</v>
      </c>
      <c r="B157" s="49" t="s">
        <v>286</v>
      </c>
      <c r="C157" s="49" t="s">
        <v>287</v>
      </c>
      <c r="D157" s="49" t="s">
        <v>54</v>
      </c>
      <c r="E157" s="49">
        <v>50769</v>
      </c>
      <c r="F157" s="49" t="s">
        <v>23</v>
      </c>
      <c r="G157" s="50" t="s">
        <v>77</v>
      </c>
      <c r="H157" s="47">
        <v>14</v>
      </c>
      <c r="I157" s="6">
        <v>0</v>
      </c>
      <c r="J157" s="6">
        <v>0</v>
      </c>
      <c r="K157" s="46">
        <v>0</v>
      </c>
      <c r="L157" s="48">
        <v>14</v>
      </c>
      <c r="M157" s="81">
        <v>11</v>
      </c>
      <c r="N157" s="6">
        <v>0</v>
      </c>
      <c r="O157" s="6">
        <v>11.5</v>
      </c>
      <c r="P157" s="6">
        <v>0</v>
      </c>
      <c r="Q157" s="6">
        <v>11</v>
      </c>
      <c r="R157" s="6">
        <v>0</v>
      </c>
      <c r="S157" s="6">
        <v>0</v>
      </c>
      <c r="T157" s="46">
        <v>0</v>
      </c>
      <c r="U157" s="67">
        <v>33.5</v>
      </c>
      <c r="V157" s="58">
        <v>47.5</v>
      </c>
    </row>
    <row r="158" spans="1:22" ht="16.2" thickBot="1" x14ac:dyDescent="0.35">
      <c r="A158" s="7">
        <v>20</v>
      </c>
      <c r="B158" s="6" t="s">
        <v>288</v>
      </c>
      <c r="C158" s="6" t="s">
        <v>289</v>
      </c>
      <c r="D158" s="6" t="s">
        <v>394</v>
      </c>
      <c r="E158" s="28">
        <v>13171</v>
      </c>
      <c r="F158" s="6" t="s">
        <v>23</v>
      </c>
      <c r="G158" s="46" t="s">
        <v>77</v>
      </c>
      <c r="H158" s="51">
        <v>0</v>
      </c>
      <c r="I158" s="52">
        <v>18</v>
      </c>
      <c r="J158" s="6">
        <v>16</v>
      </c>
      <c r="K158" s="53">
        <v>0</v>
      </c>
      <c r="L158" s="54">
        <v>34</v>
      </c>
      <c r="M158" s="81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46">
        <v>0</v>
      </c>
      <c r="U158" s="67">
        <v>0</v>
      </c>
      <c r="V158" s="59">
        <v>34</v>
      </c>
    </row>
    <row r="159" spans="1:22" ht="16.2" thickBot="1" x14ac:dyDescent="0.35"/>
    <row r="160" spans="1:22" ht="16.2" customHeight="1" thickBot="1" x14ac:dyDescent="0.35">
      <c r="A160" s="93" t="s">
        <v>290</v>
      </c>
      <c r="B160" s="94"/>
      <c r="C160" s="94"/>
      <c r="D160" s="94"/>
      <c r="E160" s="94"/>
      <c r="F160" s="94"/>
      <c r="G160" s="94"/>
      <c r="H160" s="96" t="s">
        <v>48</v>
      </c>
      <c r="I160" s="97"/>
      <c r="J160" s="97"/>
      <c r="K160" s="97"/>
      <c r="L160" s="98"/>
      <c r="M160" s="99" t="s">
        <v>49</v>
      </c>
      <c r="N160" s="100"/>
      <c r="O160" s="100"/>
      <c r="P160" s="100"/>
      <c r="Q160" s="100"/>
      <c r="R160" s="100"/>
      <c r="S160" s="100"/>
      <c r="T160" s="100"/>
      <c r="U160" s="101"/>
      <c r="V160" s="102" t="s">
        <v>50</v>
      </c>
    </row>
    <row r="161" spans="1:22" ht="16.2" thickBot="1" x14ac:dyDescent="0.35">
      <c r="A161" s="82"/>
      <c r="B161" s="61" t="s">
        <v>2</v>
      </c>
      <c r="C161" s="61" t="s">
        <v>3</v>
      </c>
      <c r="D161" s="61" t="s">
        <v>4</v>
      </c>
      <c r="E161" s="88" t="s">
        <v>5</v>
      </c>
      <c r="F161" s="61" t="s">
        <v>6</v>
      </c>
      <c r="G161" s="63" t="s">
        <v>7</v>
      </c>
      <c r="H161" s="60" t="s">
        <v>8</v>
      </c>
      <c r="I161" s="61" t="s">
        <v>9</v>
      </c>
      <c r="J161" s="61" t="s">
        <v>10</v>
      </c>
      <c r="K161" s="63" t="s">
        <v>51</v>
      </c>
      <c r="L161" s="64" t="s">
        <v>12</v>
      </c>
      <c r="M161" s="104" t="s">
        <v>8</v>
      </c>
      <c r="N161" s="105"/>
      <c r="O161" s="105" t="s">
        <v>9</v>
      </c>
      <c r="P161" s="105"/>
      <c r="Q161" s="105" t="s">
        <v>10</v>
      </c>
      <c r="R161" s="105"/>
      <c r="S161" s="106" t="s">
        <v>51</v>
      </c>
      <c r="T161" s="107"/>
      <c r="U161" s="64" t="s">
        <v>12</v>
      </c>
      <c r="V161" s="103"/>
    </row>
    <row r="162" spans="1:22" x14ac:dyDescent="0.3">
      <c r="A162" s="7">
        <v>1</v>
      </c>
      <c r="B162" s="25" t="s">
        <v>291</v>
      </c>
      <c r="C162" s="25" t="s">
        <v>292</v>
      </c>
      <c r="D162" s="25" t="s">
        <v>58</v>
      </c>
      <c r="E162" s="31">
        <v>11451</v>
      </c>
      <c r="F162" s="25" t="s">
        <v>23</v>
      </c>
      <c r="G162" s="65" t="s">
        <v>110</v>
      </c>
      <c r="H162" s="47">
        <v>30</v>
      </c>
      <c r="I162" s="6">
        <v>30</v>
      </c>
      <c r="J162" s="6">
        <v>30</v>
      </c>
      <c r="K162" s="65">
        <v>27</v>
      </c>
      <c r="L162" s="67">
        <v>117</v>
      </c>
      <c r="M162" s="66">
        <v>0</v>
      </c>
      <c r="N162" s="25">
        <v>14</v>
      </c>
      <c r="O162" s="25">
        <v>0</v>
      </c>
      <c r="P162" s="25">
        <v>15</v>
      </c>
      <c r="Q162" s="25">
        <v>0</v>
      </c>
      <c r="R162" s="25">
        <v>15</v>
      </c>
      <c r="S162" s="25">
        <v>14</v>
      </c>
      <c r="T162" s="65">
        <v>0</v>
      </c>
      <c r="U162" s="67">
        <v>58</v>
      </c>
      <c r="V162" s="57">
        <v>175</v>
      </c>
    </row>
    <row r="163" spans="1:22" x14ac:dyDescent="0.3">
      <c r="A163" s="7">
        <v>2</v>
      </c>
      <c r="B163" s="6" t="s">
        <v>226</v>
      </c>
      <c r="C163" s="6" t="s">
        <v>293</v>
      </c>
      <c r="D163" s="6" t="s">
        <v>15</v>
      </c>
      <c r="E163" s="28">
        <v>12100</v>
      </c>
      <c r="F163" s="6" t="s">
        <v>23</v>
      </c>
      <c r="G163" s="46" t="s">
        <v>110</v>
      </c>
      <c r="H163" s="47">
        <v>28</v>
      </c>
      <c r="I163" s="6">
        <v>28</v>
      </c>
      <c r="J163" s="6">
        <v>27</v>
      </c>
      <c r="K163" s="46">
        <v>30</v>
      </c>
      <c r="L163" s="67">
        <v>113</v>
      </c>
      <c r="M163" s="47">
        <v>0</v>
      </c>
      <c r="N163" s="6">
        <v>15</v>
      </c>
      <c r="O163" s="6">
        <v>0</v>
      </c>
      <c r="P163" s="6">
        <v>14</v>
      </c>
      <c r="Q163" s="25">
        <v>0</v>
      </c>
      <c r="R163" s="25">
        <v>14</v>
      </c>
      <c r="S163" s="6">
        <v>0</v>
      </c>
      <c r="T163" s="46">
        <v>15</v>
      </c>
      <c r="U163" s="67">
        <v>58</v>
      </c>
      <c r="V163" s="58">
        <v>171</v>
      </c>
    </row>
    <row r="164" spans="1:22" x14ac:dyDescent="0.3">
      <c r="A164" s="7">
        <v>3</v>
      </c>
      <c r="B164" s="6" t="s">
        <v>291</v>
      </c>
      <c r="C164" s="6" t="s">
        <v>294</v>
      </c>
      <c r="D164" s="6" t="s">
        <v>15</v>
      </c>
      <c r="E164" s="28">
        <v>12157</v>
      </c>
      <c r="F164" s="6" t="s">
        <v>23</v>
      </c>
      <c r="G164" s="46" t="s">
        <v>110</v>
      </c>
      <c r="H164" s="47">
        <v>27</v>
      </c>
      <c r="I164" s="6">
        <v>27</v>
      </c>
      <c r="J164" s="6">
        <v>24</v>
      </c>
      <c r="K164" s="46">
        <v>28</v>
      </c>
      <c r="L164" s="67">
        <v>106</v>
      </c>
      <c r="M164" s="47">
        <v>15</v>
      </c>
      <c r="N164" s="6">
        <v>0</v>
      </c>
      <c r="O164" s="6">
        <v>14</v>
      </c>
      <c r="P164" s="6">
        <v>0</v>
      </c>
      <c r="Q164" s="25">
        <v>14</v>
      </c>
      <c r="R164" s="25">
        <v>0</v>
      </c>
      <c r="S164" s="6">
        <v>15</v>
      </c>
      <c r="T164" s="46">
        <v>0</v>
      </c>
      <c r="U164" s="67">
        <v>58</v>
      </c>
      <c r="V164" s="58">
        <v>164</v>
      </c>
    </row>
    <row r="165" spans="1:22" x14ac:dyDescent="0.3">
      <c r="A165" s="7">
        <v>4</v>
      </c>
      <c r="B165" s="10" t="s">
        <v>241</v>
      </c>
      <c r="C165" s="10" t="s">
        <v>295</v>
      </c>
      <c r="D165" s="10" t="s">
        <v>272</v>
      </c>
      <c r="E165" s="11">
        <v>61019</v>
      </c>
      <c r="F165" s="6" t="s">
        <v>23</v>
      </c>
      <c r="G165" s="46" t="s">
        <v>110</v>
      </c>
      <c r="H165" s="47">
        <v>25</v>
      </c>
      <c r="I165" s="6">
        <v>26</v>
      </c>
      <c r="J165" s="6">
        <v>23</v>
      </c>
      <c r="K165" s="46">
        <v>25</v>
      </c>
      <c r="L165" s="67">
        <v>99</v>
      </c>
      <c r="M165" s="47">
        <v>0</v>
      </c>
      <c r="N165" s="6">
        <v>13.5</v>
      </c>
      <c r="O165" s="6">
        <v>0</v>
      </c>
      <c r="P165" s="6">
        <v>13</v>
      </c>
      <c r="Q165" s="25">
        <v>0</v>
      </c>
      <c r="R165" s="25">
        <v>13</v>
      </c>
      <c r="S165" s="6">
        <v>0</v>
      </c>
      <c r="T165" s="46">
        <v>13</v>
      </c>
      <c r="U165" s="67">
        <v>52.5</v>
      </c>
      <c r="V165" s="58">
        <v>151.5</v>
      </c>
    </row>
    <row r="166" spans="1:22" x14ac:dyDescent="0.3">
      <c r="A166" s="7">
        <v>5</v>
      </c>
      <c r="B166" s="6" t="s">
        <v>296</v>
      </c>
      <c r="C166" s="6" t="s">
        <v>297</v>
      </c>
      <c r="D166" s="6" t="s">
        <v>58</v>
      </c>
      <c r="E166" s="28">
        <v>10414</v>
      </c>
      <c r="F166" s="6" t="s">
        <v>23</v>
      </c>
      <c r="G166" s="46" t="s">
        <v>110</v>
      </c>
      <c r="H166" s="47">
        <v>26</v>
      </c>
      <c r="I166" s="6">
        <v>22</v>
      </c>
      <c r="J166" s="6">
        <v>18</v>
      </c>
      <c r="K166" s="46">
        <v>22</v>
      </c>
      <c r="L166" s="67">
        <v>88</v>
      </c>
      <c r="M166" s="47">
        <v>14</v>
      </c>
      <c r="N166" s="6">
        <v>0</v>
      </c>
      <c r="O166" s="6">
        <v>15</v>
      </c>
      <c r="P166" s="6">
        <v>0</v>
      </c>
      <c r="Q166" s="25">
        <v>15</v>
      </c>
      <c r="R166" s="25">
        <v>0</v>
      </c>
      <c r="S166" s="6">
        <v>0</v>
      </c>
      <c r="T166" s="46">
        <v>14</v>
      </c>
      <c r="U166" s="67">
        <v>58</v>
      </c>
      <c r="V166" s="58">
        <v>146</v>
      </c>
    </row>
    <row r="167" spans="1:22" x14ac:dyDescent="0.3">
      <c r="A167" s="7">
        <v>6</v>
      </c>
      <c r="B167" s="10" t="s">
        <v>177</v>
      </c>
      <c r="C167" s="10" t="s">
        <v>298</v>
      </c>
      <c r="D167" s="10" t="s">
        <v>34</v>
      </c>
      <c r="E167" s="11">
        <v>12629</v>
      </c>
      <c r="F167" s="6" t="s">
        <v>23</v>
      </c>
      <c r="G167" s="46" t="s">
        <v>110</v>
      </c>
      <c r="H167" s="47">
        <v>23</v>
      </c>
      <c r="I167" s="6">
        <v>24</v>
      </c>
      <c r="J167" s="6">
        <v>21</v>
      </c>
      <c r="K167" s="46">
        <v>26</v>
      </c>
      <c r="L167" s="67">
        <v>94</v>
      </c>
      <c r="M167" s="47">
        <v>0</v>
      </c>
      <c r="N167" s="6">
        <v>12</v>
      </c>
      <c r="O167" s="6">
        <v>0</v>
      </c>
      <c r="P167" s="6">
        <v>12.5</v>
      </c>
      <c r="Q167" s="25">
        <v>0</v>
      </c>
      <c r="R167" s="25">
        <v>12</v>
      </c>
      <c r="S167" s="6">
        <v>0</v>
      </c>
      <c r="T167" s="46">
        <v>12.5</v>
      </c>
      <c r="U167" s="67">
        <v>49</v>
      </c>
      <c r="V167" s="58">
        <v>143</v>
      </c>
    </row>
    <row r="168" spans="1:22" x14ac:dyDescent="0.3">
      <c r="A168" s="7">
        <v>7</v>
      </c>
      <c r="B168" s="6" t="s">
        <v>299</v>
      </c>
      <c r="C168" s="6" t="s">
        <v>300</v>
      </c>
      <c r="D168" s="6" t="s">
        <v>20</v>
      </c>
      <c r="E168" s="28">
        <v>50873</v>
      </c>
      <c r="F168" s="6" t="s">
        <v>23</v>
      </c>
      <c r="G168" s="46" t="s">
        <v>110</v>
      </c>
      <c r="H168" s="47">
        <v>17</v>
      </c>
      <c r="I168" s="6">
        <v>18</v>
      </c>
      <c r="J168" s="6">
        <v>16</v>
      </c>
      <c r="K168" s="46">
        <v>17</v>
      </c>
      <c r="L168" s="67">
        <v>68</v>
      </c>
      <c r="M168" s="47">
        <v>12.5</v>
      </c>
      <c r="N168" s="6">
        <v>0</v>
      </c>
      <c r="O168" s="6">
        <v>12</v>
      </c>
      <c r="P168" s="6">
        <v>0</v>
      </c>
      <c r="Q168" s="25">
        <v>11.5</v>
      </c>
      <c r="R168" s="25">
        <v>0</v>
      </c>
      <c r="S168" s="6">
        <v>11</v>
      </c>
      <c r="T168" s="46">
        <v>0</v>
      </c>
      <c r="U168" s="67">
        <v>47</v>
      </c>
      <c r="V168" s="58">
        <v>115</v>
      </c>
    </row>
    <row r="169" spans="1:22" x14ac:dyDescent="0.3">
      <c r="A169" s="7">
        <v>8</v>
      </c>
      <c r="B169" s="6" t="s">
        <v>305</v>
      </c>
      <c r="C169" s="6" t="s">
        <v>306</v>
      </c>
      <c r="D169" s="6" t="s">
        <v>307</v>
      </c>
      <c r="E169" s="28">
        <v>10948</v>
      </c>
      <c r="F169" s="6" t="s">
        <v>23</v>
      </c>
      <c r="G169" s="46" t="s">
        <v>110</v>
      </c>
      <c r="H169" s="47">
        <v>16</v>
      </c>
      <c r="I169" s="6">
        <v>21</v>
      </c>
      <c r="J169" s="6">
        <v>20</v>
      </c>
      <c r="K169" s="46">
        <v>24</v>
      </c>
      <c r="L169" s="67">
        <v>81</v>
      </c>
      <c r="M169" s="47">
        <v>0</v>
      </c>
      <c r="N169" s="6">
        <v>0</v>
      </c>
      <c r="O169" s="6">
        <v>0</v>
      </c>
      <c r="P169" s="6">
        <v>10.5</v>
      </c>
      <c r="Q169" s="25">
        <v>0</v>
      </c>
      <c r="R169" s="25">
        <v>10.5</v>
      </c>
      <c r="S169" s="6">
        <v>0</v>
      </c>
      <c r="T169" s="46">
        <v>11.5</v>
      </c>
      <c r="U169" s="67">
        <v>32.5</v>
      </c>
      <c r="V169" s="58">
        <v>113.5</v>
      </c>
    </row>
    <row r="170" spans="1:22" x14ac:dyDescent="0.3">
      <c r="A170" s="7">
        <v>9</v>
      </c>
      <c r="B170" s="6" t="s">
        <v>301</v>
      </c>
      <c r="C170" s="6" t="s">
        <v>302</v>
      </c>
      <c r="D170" s="6" t="s">
        <v>20</v>
      </c>
      <c r="E170" s="28">
        <v>50704</v>
      </c>
      <c r="F170" s="6" t="s">
        <v>23</v>
      </c>
      <c r="G170" s="46" t="s">
        <v>110</v>
      </c>
      <c r="H170" s="47">
        <v>20</v>
      </c>
      <c r="I170" s="6">
        <v>14</v>
      </c>
      <c r="J170" s="6">
        <v>14</v>
      </c>
      <c r="K170" s="46">
        <v>18</v>
      </c>
      <c r="L170" s="67">
        <v>66</v>
      </c>
      <c r="M170" s="47">
        <v>0</v>
      </c>
      <c r="N170" s="6">
        <v>12.5</v>
      </c>
      <c r="O170" s="6">
        <v>0</v>
      </c>
      <c r="P170" s="6">
        <v>12</v>
      </c>
      <c r="Q170" s="25">
        <v>0</v>
      </c>
      <c r="R170" s="25">
        <v>11.5</v>
      </c>
      <c r="S170" s="6">
        <v>0</v>
      </c>
      <c r="T170" s="46">
        <v>11</v>
      </c>
      <c r="U170" s="67">
        <v>47</v>
      </c>
      <c r="V170" s="58">
        <v>113</v>
      </c>
    </row>
    <row r="171" spans="1:22" x14ac:dyDescent="0.3">
      <c r="A171" s="7">
        <v>10</v>
      </c>
      <c r="B171" s="10" t="s">
        <v>205</v>
      </c>
      <c r="C171" s="10" t="s">
        <v>86</v>
      </c>
      <c r="D171" s="10" t="s">
        <v>84</v>
      </c>
      <c r="E171" s="11">
        <v>60537</v>
      </c>
      <c r="F171" s="6" t="s">
        <v>23</v>
      </c>
      <c r="G171" s="46" t="s">
        <v>110</v>
      </c>
      <c r="H171" s="47">
        <v>18</v>
      </c>
      <c r="I171" s="6">
        <v>17</v>
      </c>
      <c r="J171" s="6">
        <v>0</v>
      </c>
      <c r="K171" s="46">
        <v>20</v>
      </c>
      <c r="L171" s="67">
        <v>55</v>
      </c>
      <c r="M171" s="47">
        <v>0</v>
      </c>
      <c r="N171" s="6">
        <v>13</v>
      </c>
      <c r="O171" s="6">
        <v>0</v>
      </c>
      <c r="P171" s="6">
        <v>13.5</v>
      </c>
      <c r="Q171" s="25">
        <v>0</v>
      </c>
      <c r="R171" s="25">
        <v>13.5</v>
      </c>
      <c r="S171" s="6">
        <v>0</v>
      </c>
      <c r="T171" s="46">
        <v>13.5</v>
      </c>
      <c r="U171" s="67">
        <v>53.5</v>
      </c>
      <c r="V171" s="58">
        <v>108.5</v>
      </c>
    </row>
    <row r="172" spans="1:22" x14ac:dyDescent="0.3">
      <c r="A172" s="7">
        <v>11</v>
      </c>
      <c r="B172" s="10" t="s">
        <v>241</v>
      </c>
      <c r="C172" s="10" t="s">
        <v>223</v>
      </c>
      <c r="D172" s="10" t="s">
        <v>34</v>
      </c>
      <c r="E172" s="11">
        <v>12630</v>
      </c>
      <c r="F172" s="6" t="s">
        <v>23</v>
      </c>
      <c r="G172" s="46" t="s">
        <v>110</v>
      </c>
      <c r="H172" s="47">
        <v>15</v>
      </c>
      <c r="I172" s="6">
        <v>12</v>
      </c>
      <c r="J172" s="6">
        <v>15</v>
      </c>
      <c r="K172" s="46">
        <v>16</v>
      </c>
      <c r="L172" s="67">
        <v>58</v>
      </c>
      <c r="M172" s="47">
        <v>12</v>
      </c>
      <c r="N172" s="6">
        <v>0</v>
      </c>
      <c r="O172" s="6">
        <v>12.5</v>
      </c>
      <c r="P172" s="6">
        <v>0</v>
      </c>
      <c r="Q172" s="25">
        <v>12</v>
      </c>
      <c r="R172" s="25">
        <v>0</v>
      </c>
      <c r="S172" s="6">
        <v>12.5</v>
      </c>
      <c r="T172" s="46">
        <v>0</v>
      </c>
      <c r="U172" s="67">
        <v>49</v>
      </c>
      <c r="V172" s="58">
        <v>107</v>
      </c>
    </row>
    <row r="173" spans="1:22" x14ac:dyDescent="0.3">
      <c r="A173" s="7">
        <v>12</v>
      </c>
      <c r="B173" s="10" t="s">
        <v>303</v>
      </c>
      <c r="C173" s="10" t="s">
        <v>304</v>
      </c>
      <c r="D173" s="10" t="s">
        <v>84</v>
      </c>
      <c r="E173" s="11">
        <v>70752</v>
      </c>
      <c r="F173" s="6" t="s">
        <v>23</v>
      </c>
      <c r="G173" s="46" t="s">
        <v>110</v>
      </c>
      <c r="H173" s="47">
        <v>14</v>
      </c>
      <c r="I173" s="6">
        <v>15</v>
      </c>
      <c r="J173" s="6">
        <v>0</v>
      </c>
      <c r="K173" s="46">
        <v>19</v>
      </c>
      <c r="L173" s="67">
        <v>48</v>
      </c>
      <c r="M173" s="47">
        <v>13</v>
      </c>
      <c r="N173" s="6">
        <v>0</v>
      </c>
      <c r="O173" s="6">
        <v>13.5</v>
      </c>
      <c r="P173" s="6">
        <v>0</v>
      </c>
      <c r="Q173" s="25">
        <v>13.5</v>
      </c>
      <c r="R173" s="25">
        <v>0</v>
      </c>
      <c r="S173" s="6">
        <v>13.5</v>
      </c>
      <c r="T173" s="46">
        <v>0</v>
      </c>
      <c r="U173" s="67">
        <v>53.5</v>
      </c>
      <c r="V173" s="58">
        <v>101.5</v>
      </c>
    </row>
    <row r="174" spans="1:22" x14ac:dyDescent="0.3">
      <c r="A174" s="7">
        <v>13</v>
      </c>
      <c r="B174" s="6" t="s">
        <v>310</v>
      </c>
      <c r="C174" s="6" t="s">
        <v>311</v>
      </c>
      <c r="D174" s="6" t="s">
        <v>312</v>
      </c>
      <c r="E174" s="28">
        <v>61323</v>
      </c>
      <c r="F174" s="6" t="s">
        <v>23</v>
      </c>
      <c r="G174" s="46" t="s">
        <v>110</v>
      </c>
      <c r="H174" s="47">
        <v>22</v>
      </c>
      <c r="I174" s="6">
        <v>25</v>
      </c>
      <c r="J174" s="6">
        <v>28</v>
      </c>
      <c r="K174" s="46">
        <v>21</v>
      </c>
      <c r="L174" s="67">
        <v>96</v>
      </c>
      <c r="M174" s="47">
        <v>0</v>
      </c>
      <c r="N174" s="6">
        <v>0</v>
      </c>
      <c r="O174" s="6">
        <v>0</v>
      </c>
      <c r="P174" s="6">
        <v>0</v>
      </c>
      <c r="Q174" s="25">
        <v>0</v>
      </c>
      <c r="R174" s="25">
        <v>0</v>
      </c>
      <c r="S174" s="6">
        <v>0</v>
      </c>
      <c r="T174" s="46">
        <v>0</v>
      </c>
      <c r="U174" s="67">
        <v>0</v>
      </c>
      <c r="V174" s="58">
        <v>96</v>
      </c>
    </row>
    <row r="175" spans="1:22" x14ac:dyDescent="0.3">
      <c r="A175" s="7">
        <v>14</v>
      </c>
      <c r="B175" s="6" t="s">
        <v>308</v>
      </c>
      <c r="C175" s="6" t="s">
        <v>309</v>
      </c>
      <c r="D175" s="6" t="s">
        <v>31</v>
      </c>
      <c r="E175" s="28">
        <v>11801</v>
      </c>
      <c r="F175" s="6" t="s">
        <v>23</v>
      </c>
      <c r="G175" s="46" t="s">
        <v>110</v>
      </c>
      <c r="H175" s="47">
        <v>24</v>
      </c>
      <c r="I175" s="6">
        <v>23</v>
      </c>
      <c r="J175" s="6">
        <v>22</v>
      </c>
      <c r="K175" s="46">
        <v>23</v>
      </c>
      <c r="L175" s="67">
        <v>92</v>
      </c>
      <c r="M175" s="47">
        <v>0</v>
      </c>
      <c r="N175" s="6">
        <v>0</v>
      </c>
      <c r="O175" s="6">
        <v>0</v>
      </c>
      <c r="P175" s="6">
        <v>0</v>
      </c>
      <c r="Q175" s="25">
        <v>0</v>
      </c>
      <c r="R175" s="25">
        <v>0</v>
      </c>
      <c r="S175" s="6">
        <v>0</v>
      </c>
      <c r="T175" s="46">
        <v>0</v>
      </c>
      <c r="U175" s="67">
        <v>0</v>
      </c>
      <c r="V175" s="58">
        <v>92</v>
      </c>
    </row>
    <row r="176" spans="1:22" x14ac:dyDescent="0.3">
      <c r="A176" s="7">
        <v>15</v>
      </c>
      <c r="B176" s="6" t="s">
        <v>313</v>
      </c>
      <c r="C176" s="6" t="s">
        <v>314</v>
      </c>
      <c r="D176" s="6" t="s">
        <v>54</v>
      </c>
      <c r="E176" s="28">
        <v>50610</v>
      </c>
      <c r="F176" s="6" t="s">
        <v>23</v>
      </c>
      <c r="G176" s="46" t="s">
        <v>110</v>
      </c>
      <c r="H176" s="47">
        <v>21</v>
      </c>
      <c r="I176" s="6">
        <v>20</v>
      </c>
      <c r="J176" s="6">
        <v>25</v>
      </c>
      <c r="K176" s="46">
        <v>0</v>
      </c>
      <c r="L176" s="67">
        <v>66</v>
      </c>
      <c r="M176" s="47">
        <v>0</v>
      </c>
      <c r="N176" s="6">
        <v>11.5</v>
      </c>
      <c r="O176" s="6">
        <v>0</v>
      </c>
      <c r="P176" s="6">
        <v>11.5</v>
      </c>
      <c r="Q176" s="25">
        <v>0</v>
      </c>
      <c r="R176" s="25">
        <v>0</v>
      </c>
      <c r="S176" s="6">
        <v>0</v>
      </c>
      <c r="T176" s="46">
        <v>0</v>
      </c>
      <c r="U176" s="67">
        <v>23</v>
      </c>
      <c r="V176" s="58">
        <v>89</v>
      </c>
    </row>
    <row r="177" spans="1:22" x14ac:dyDescent="0.3">
      <c r="A177" s="7">
        <v>16</v>
      </c>
      <c r="B177" s="6" t="s">
        <v>316</v>
      </c>
      <c r="C177" s="6" t="s">
        <v>317</v>
      </c>
      <c r="D177" s="6" t="s">
        <v>54</v>
      </c>
      <c r="E177" s="28">
        <v>50725</v>
      </c>
      <c r="F177" s="6" t="s">
        <v>23</v>
      </c>
      <c r="G177" s="46" t="s">
        <v>110</v>
      </c>
      <c r="H177" s="47">
        <v>0</v>
      </c>
      <c r="I177" s="6">
        <v>16</v>
      </c>
      <c r="J177" s="6">
        <v>26</v>
      </c>
      <c r="K177" s="46">
        <v>0</v>
      </c>
      <c r="L177" s="67">
        <v>42</v>
      </c>
      <c r="M177" s="47">
        <v>0</v>
      </c>
      <c r="N177" s="6">
        <v>10.5</v>
      </c>
      <c r="O177" s="6">
        <v>0</v>
      </c>
      <c r="P177" s="6">
        <v>11</v>
      </c>
      <c r="Q177" s="25">
        <v>0</v>
      </c>
      <c r="R177" s="25">
        <v>12.5</v>
      </c>
      <c r="S177" s="6">
        <v>0</v>
      </c>
      <c r="T177" s="46">
        <v>0</v>
      </c>
      <c r="U177" s="67">
        <v>34</v>
      </c>
      <c r="V177" s="58">
        <v>76</v>
      </c>
    </row>
    <row r="178" spans="1:22" x14ac:dyDescent="0.3">
      <c r="A178" s="7">
        <v>17</v>
      </c>
      <c r="B178" s="6" t="s">
        <v>315</v>
      </c>
      <c r="C178" s="6" t="s">
        <v>221</v>
      </c>
      <c r="D178" s="6" t="s">
        <v>65</v>
      </c>
      <c r="E178" s="28">
        <v>50420</v>
      </c>
      <c r="F178" s="6" t="s">
        <v>23</v>
      </c>
      <c r="G178" s="46" t="s">
        <v>110</v>
      </c>
      <c r="H178" s="47">
        <v>11</v>
      </c>
      <c r="I178" s="6">
        <v>13</v>
      </c>
      <c r="J178" s="6">
        <v>17</v>
      </c>
      <c r="K178" s="46">
        <v>15</v>
      </c>
      <c r="L178" s="67">
        <v>56</v>
      </c>
      <c r="M178" s="47">
        <v>0</v>
      </c>
      <c r="N178" s="6">
        <v>0</v>
      </c>
      <c r="O178" s="6">
        <v>0</v>
      </c>
      <c r="P178" s="6">
        <v>0</v>
      </c>
      <c r="Q178" s="25">
        <v>11</v>
      </c>
      <c r="R178" s="25">
        <v>0</v>
      </c>
      <c r="S178" s="6">
        <v>0</v>
      </c>
      <c r="T178" s="46">
        <v>0</v>
      </c>
      <c r="U178" s="67">
        <v>11</v>
      </c>
      <c r="V178" s="58">
        <v>67</v>
      </c>
    </row>
    <row r="179" spans="1:22" x14ac:dyDescent="0.3">
      <c r="A179" s="7">
        <v>18</v>
      </c>
      <c r="B179" s="6" t="s">
        <v>258</v>
      </c>
      <c r="C179" s="6" t="s">
        <v>259</v>
      </c>
      <c r="D179" s="6" t="s">
        <v>58</v>
      </c>
      <c r="E179" s="28">
        <v>10470</v>
      </c>
      <c r="F179" s="6" t="s">
        <v>23</v>
      </c>
      <c r="G179" s="46" t="s">
        <v>77</v>
      </c>
      <c r="H179" s="47"/>
      <c r="I179" s="6"/>
      <c r="J179" s="6"/>
      <c r="K179" s="46"/>
      <c r="L179" s="67">
        <v>0</v>
      </c>
      <c r="M179" s="47">
        <v>13.5</v>
      </c>
      <c r="N179" s="6">
        <v>0</v>
      </c>
      <c r="O179" s="6">
        <v>13</v>
      </c>
      <c r="P179" s="6">
        <v>0</v>
      </c>
      <c r="Q179" s="25">
        <v>13</v>
      </c>
      <c r="R179" s="25">
        <v>0</v>
      </c>
      <c r="S179" s="6">
        <v>13</v>
      </c>
      <c r="T179" s="46">
        <v>0</v>
      </c>
      <c r="U179" s="67">
        <v>52.5</v>
      </c>
      <c r="V179" s="58">
        <v>52.5</v>
      </c>
    </row>
    <row r="180" spans="1:22" x14ac:dyDescent="0.3">
      <c r="A180" s="7">
        <v>19</v>
      </c>
      <c r="B180" s="6" t="s">
        <v>318</v>
      </c>
      <c r="C180" s="6" t="s">
        <v>229</v>
      </c>
      <c r="D180" s="6" t="s">
        <v>20</v>
      </c>
      <c r="E180" s="28">
        <v>50875</v>
      </c>
      <c r="F180" s="6" t="s">
        <v>23</v>
      </c>
      <c r="G180" s="46" t="s">
        <v>110</v>
      </c>
      <c r="H180" s="47">
        <v>0</v>
      </c>
      <c r="I180" s="6">
        <v>0</v>
      </c>
      <c r="J180" s="6">
        <v>13</v>
      </c>
      <c r="K180" s="46">
        <v>13</v>
      </c>
      <c r="L180" s="67">
        <v>26</v>
      </c>
      <c r="M180" s="47">
        <v>11.5</v>
      </c>
      <c r="N180" s="6">
        <v>0</v>
      </c>
      <c r="O180" s="6">
        <v>11.5</v>
      </c>
      <c r="P180" s="6">
        <v>0</v>
      </c>
      <c r="Q180" s="25">
        <v>0</v>
      </c>
      <c r="R180" s="25">
        <v>0</v>
      </c>
      <c r="S180" s="6">
        <v>0</v>
      </c>
      <c r="T180" s="46">
        <v>0</v>
      </c>
      <c r="U180" s="67">
        <v>23</v>
      </c>
      <c r="V180" s="58">
        <v>49</v>
      </c>
    </row>
    <row r="181" spans="1:22" x14ac:dyDescent="0.3">
      <c r="A181" s="7">
        <v>20</v>
      </c>
      <c r="B181" s="6" t="s">
        <v>319</v>
      </c>
      <c r="C181" s="6" t="s">
        <v>320</v>
      </c>
      <c r="D181" s="6" t="s">
        <v>97</v>
      </c>
      <c r="E181" s="28">
        <v>12068</v>
      </c>
      <c r="F181" s="6" t="s">
        <v>23</v>
      </c>
      <c r="G181" s="46" t="s">
        <v>110</v>
      </c>
      <c r="H181" s="47">
        <v>13</v>
      </c>
      <c r="I181" s="6">
        <v>11</v>
      </c>
      <c r="J181" s="6">
        <v>0</v>
      </c>
      <c r="K181" s="46">
        <v>0</v>
      </c>
      <c r="L181" s="67">
        <v>24</v>
      </c>
      <c r="M181" s="47">
        <v>0</v>
      </c>
      <c r="N181" s="6">
        <v>11</v>
      </c>
      <c r="O181" s="6">
        <v>0</v>
      </c>
      <c r="P181" s="6">
        <v>0</v>
      </c>
      <c r="Q181" s="25">
        <v>0</v>
      </c>
      <c r="R181" s="25">
        <v>0</v>
      </c>
      <c r="S181" s="6">
        <v>0</v>
      </c>
      <c r="T181" s="46">
        <v>12</v>
      </c>
      <c r="U181" s="67">
        <v>23</v>
      </c>
      <c r="V181" s="58">
        <v>47</v>
      </c>
    </row>
    <row r="182" spans="1:22" x14ac:dyDescent="0.3">
      <c r="A182" s="7">
        <v>20</v>
      </c>
      <c r="B182" s="6" t="s">
        <v>323</v>
      </c>
      <c r="C182" s="6" t="s">
        <v>324</v>
      </c>
      <c r="D182" s="6" t="s">
        <v>97</v>
      </c>
      <c r="E182" s="28">
        <v>10729</v>
      </c>
      <c r="F182" s="6" t="s">
        <v>23</v>
      </c>
      <c r="G182" s="46" t="s">
        <v>110</v>
      </c>
      <c r="H182" s="47">
        <v>12</v>
      </c>
      <c r="I182" s="6">
        <v>0</v>
      </c>
      <c r="J182" s="6">
        <v>12</v>
      </c>
      <c r="K182" s="46">
        <v>0</v>
      </c>
      <c r="L182" s="67">
        <v>24</v>
      </c>
      <c r="M182" s="47">
        <v>11</v>
      </c>
      <c r="N182" s="6">
        <v>0</v>
      </c>
      <c r="O182" s="6">
        <v>0</v>
      </c>
      <c r="P182" s="6">
        <v>0</v>
      </c>
      <c r="Q182" s="25">
        <v>0</v>
      </c>
      <c r="R182" s="25">
        <v>0</v>
      </c>
      <c r="S182" s="6">
        <v>12</v>
      </c>
      <c r="T182" s="46">
        <v>0</v>
      </c>
      <c r="U182" s="67">
        <v>23</v>
      </c>
      <c r="V182" s="58">
        <v>47</v>
      </c>
    </row>
    <row r="183" spans="1:22" x14ac:dyDescent="0.3">
      <c r="A183" s="7">
        <v>22</v>
      </c>
      <c r="B183" s="6" t="s">
        <v>325</v>
      </c>
      <c r="C183" s="6" t="s">
        <v>326</v>
      </c>
      <c r="D183" s="6" t="s">
        <v>54</v>
      </c>
      <c r="E183" s="28">
        <v>50718</v>
      </c>
      <c r="F183" s="6" t="s">
        <v>23</v>
      </c>
      <c r="G183" s="46" t="s">
        <v>110</v>
      </c>
      <c r="H183" s="47">
        <v>0</v>
      </c>
      <c r="I183" s="6">
        <v>0</v>
      </c>
      <c r="J183" s="6">
        <v>0</v>
      </c>
      <c r="K183" s="46">
        <v>0</v>
      </c>
      <c r="L183" s="67">
        <v>0</v>
      </c>
      <c r="M183" s="47">
        <v>10.5</v>
      </c>
      <c r="N183" s="6">
        <v>0</v>
      </c>
      <c r="O183" s="6">
        <v>11</v>
      </c>
      <c r="P183" s="6">
        <v>0</v>
      </c>
      <c r="Q183" s="25">
        <v>12.5</v>
      </c>
      <c r="R183" s="25">
        <v>0</v>
      </c>
      <c r="S183" s="6">
        <v>11.5</v>
      </c>
      <c r="T183" s="46">
        <v>0</v>
      </c>
      <c r="U183" s="67">
        <v>45.5</v>
      </c>
      <c r="V183" s="58">
        <v>45.5</v>
      </c>
    </row>
    <row r="184" spans="1:22" x14ac:dyDescent="0.3">
      <c r="A184" s="7">
        <v>23</v>
      </c>
      <c r="B184" s="6" t="s">
        <v>321</v>
      </c>
      <c r="C184" s="6" t="s">
        <v>322</v>
      </c>
      <c r="D184" s="6" t="s">
        <v>307</v>
      </c>
      <c r="E184" s="28">
        <v>12412</v>
      </c>
      <c r="F184" s="6" t="s">
        <v>23</v>
      </c>
      <c r="G184" s="46" t="s">
        <v>110</v>
      </c>
      <c r="H184" s="47">
        <v>0</v>
      </c>
      <c r="I184" s="6">
        <v>0</v>
      </c>
      <c r="J184" s="6">
        <v>0</v>
      </c>
      <c r="K184" s="46">
        <v>14</v>
      </c>
      <c r="L184" s="67">
        <v>14</v>
      </c>
      <c r="M184" s="47">
        <v>0</v>
      </c>
      <c r="N184" s="6">
        <v>0</v>
      </c>
      <c r="O184" s="6">
        <v>10.5</v>
      </c>
      <c r="P184" s="6">
        <v>0</v>
      </c>
      <c r="Q184" s="25">
        <v>10.5</v>
      </c>
      <c r="R184" s="25">
        <v>0</v>
      </c>
      <c r="S184" s="6">
        <v>0</v>
      </c>
      <c r="T184" s="46">
        <v>0</v>
      </c>
      <c r="U184" s="67">
        <v>21</v>
      </c>
      <c r="V184" s="58">
        <v>35</v>
      </c>
    </row>
    <row r="185" spans="1:22" ht="16.2" thickBot="1" x14ac:dyDescent="0.35">
      <c r="A185" s="7">
        <v>24</v>
      </c>
      <c r="B185" s="6" t="s">
        <v>327</v>
      </c>
      <c r="C185" s="6" t="s">
        <v>328</v>
      </c>
      <c r="D185" s="6" t="s">
        <v>65</v>
      </c>
      <c r="E185" s="28">
        <v>50513</v>
      </c>
      <c r="F185" s="6" t="s">
        <v>23</v>
      </c>
      <c r="G185" s="46" t="s">
        <v>110</v>
      </c>
      <c r="H185" s="51">
        <v>0</v>
      </c>
      <c r="I185" s="52">
        <v>0</v>
      </c>
      <c r="J185" s="6">
        <v>0</v>
      </c>
      <c r="K185" s="53">
        <v>0</v>
      </c>
      <c r="L185" s="67">
        <v>0</v>
      </c>
      <c r="M185" s="51">
        <v>0</v>
      </c>
      <c r="N185" s="52">
        <v>0</v>
      </c>
      <c r="O185" s="52">
        <v>0</v>
      </c>
      <c r="P185" s="52">
        <v>0</v>
      </c>
      <c r="Q185" s="72">
        <v>0</v>
      </c>
      <c r="R185" s="72">
        <v>11</v>
      </c>
      <c r="S185" s="52">
        <v>0</v>
      </c>
      <c r="T185" s="53">
        <v>0</v>
      </c>
      <c r="U185" s="67">
        <v>11</v>
      </c>
      <c r="V185" s="59">
        <v>11</v>
      </c>
    </row>
    <row r="186" spans="1:22" ht="16.2" thickBot="1" x14ac:dyDescent="0.35"/>
    <row r="187" spans="1:22" ht="16.2" customHeight="1" thickBot="1" x14ac:dyDescent="0.35">
      <c r="A187" s="93" t="s">
        <v>329</v>
      </c>
      <c r="B187" s="94"/>
      <c r="C187" s="94"/>
      <c r="D187" s="94"/>
      <c r="E187" s="94"/>
      <c r="F187" s="94"/>
      <c r="G187" s="94"/>
      <c r="H187" s="96" t="s">
        <v>48</v>
      </c>
      <c r="I187" s="97"/>
      <c r="J187" s="97"/>
      <c r="K187" s="97"/>
      <c r="L187" s="98"/>
      <c r="M187" s="99" t="s">
        <v>49</v>
      </c>
      <c r="N187" s="100"/>
      <c r="O187" s="100"/>
      <c r="P187" s="100"/>
      <c r="Q187" s="100"/>
      <c r="R187" s="100"/>
      <c r="S187" s="100"/>
      <c r="T187" s="100"/>
      <c r="U187" s="101"/>
      <c r="V187" s="102" t="s">
        <v>50</v>
      </c>
    </row>
    <row r="188" spans="1:22" ht="16.2" thickBot="1" x14ac:dyDescent="0.35">
      <c r="A188" s="60"/>
      <c r="B188" s="61" t="s">
        <v>2</v>
      </c>
      <c r="C188" s="61" t="s">
        <v>3</v>
      </c>
      <c r="D188" s="61" t="s">
        <v>4</v>
      </c>
      <c r="E188" s="62" t="s">
        <v>5</v>
      </c>
      <c r="F188" s="61" t="s">
        <v>6</v>
      </c>
      <c r="G188" s="63" t="s">
        <v>7</v>
      </c>
      <c r="H188" s="60" t="s">
        <v>8</v>
      </c>
      <c r="I188" s="61" t="s">
        <v>9</v>
      </c>
      <c r="J188" s="61" t="s">
        <v>10</v>
      </c>
      <c r="K188" s="63" t="s">
        <v>51</v>
      </c>
      <c r="L188" s="64" t="s">
        <v>12</v>
      </c>
      <c r="M188" s="104" t="s">
        <v>8</v>
      </c>
      <c r="N188" s="105"/>
      <c r="O188" s="105" t="s">
        <v>9</v>
      </c>
      <c r="P188" s="105"/>
      <c r="Q188" s="105" t="s">
        <v>10</v>
      </c>
      <c r="R188" s="105"/>
      <c r="S188" s="106" t="s">
        <v>51</v>
      </c>
      <c r="T188" s="107"/>
      <c r="U188" s="64" t="s">
        <v>12</v>
      </c>
      <c r="V188" s="103"/>
    </row>
    <row r="189" spans="1:22" x14ac:dyDescent="0.3">
      <c r="A189" s="24">
        <v>1</v>
      </c>
      <c r="B189" s="25" t="s">
        <v>330</v>
      </c>
      <c r="C189" s="25" t="s">
        <v>331</v>
      </c>
      <c r="D189" s="25" t="s">
        <v>332</v>
      </c>
      <c r="E189" s="31">
        <v>2122</v>
      </c>
      <c r="F189" s="25" t="s">
        <v>23</v>
      </c>
      <c r="G189" s="65" t="s">
        <v>138</v>
      </c>
      <c r="H189" s="66">
        <v>25</v>
      </c>
      <c r="I189" s="25">
        <v>26</v>
      </c>
      <c r="J189" s="6">
        <v>28</v>
      </c>
      <c r="K189" s="65">
        <v>25</v>
      </c>
      <c r="L189" s="67">
        <v>104</v>
      </c>
      <c r="M189" s="66">
        <v>0</v>
      </c>
      <c r="N189" s="25">
        <v>14</v>
      </c>
      <c r="O189" s="25">
        <v>13</v>
      </c>
      <c r="P189" s="25">
        <v>0</v>
      </c>
      <c r="Q189" s="6">
        <v>14</v>
      </c>
      <c r="R189" s="6">
        <v>0</v>
      </c>
      <c r="S189" s="25">
        <v>0</v>
      </c>
      <c r="T189" s="65">
        <v>0</v>
      </c>
      <c r="U189" s="67">
        <v>41</v>
      </c>
      <c r="V189" s="57">
        <v>145</v>
      </c>
    </row>
    <row r="190" spans="1:22" x14ac:dyDescent="0.3">
      <c r="A190" s="7">
        <v>2</v>
      </c>
      <c r="B190" s="10" t="s">
        <v>342</v>
      </c>
      <c r="C190" s="10" t="s">
        <v>199</v>
      </c>
      <c r="D190" s="10" t="s">
        <v>34</v>
      </c>
      <c r="E190" s="11">
        <v>70576</v>
      </c>
      <c r="F190" s="6" t="s">
        <v>23</v>
      </c>
      <c r="G190" s="46" t="s">
        <v>150</v>
      </c>
      <c r="H190" s="47">
        <v>13</v>
      </c>
      <c r="I190" s="6">
        <v>15</v>
      </c>
      <c r="J190" s="6">
        <v>20</v>
      </c>
      <c r="K190" s="46">
        <v>20</v>
      </c>
      <c r="L190" s="67">
        <v>68</v>
      </c>
      <c r="M190" s="47">
        <v>13</v>
      </c>
      <c r="N190" s="6">
        <v>0</v>
      </c>
      <c r="O190" s="6">
        <v>13.5</v>
      </c>
      <c r="P190" s="6">
        <v>0</v>
      </c>
      <c r="Q190" s="6">
        <v>11.5</v>
      </c>
      <c r="R190" s="6">
        <v>0</v>
      </c>
      <c r="S190" s="6">
        <v>13.5</v>
      </c>
      <c r="T190" s="46">
        <v>0</v>
      </c>
      <c r="U190" s="67">
        <v>51.5</v>
      </c>
      <c r="V190" s="58">
        <v>119.5</v>
      </c>
    </row>
    <row r="191" spans="1:22" x14ac:dyDescent="0.3">
      <c r="A191" s="24">
        <v>3</v>
      </c>
      <c r="B191" s="6" t="s">
        <v>343</v>
      </c>
      <c r="C191" s="6" t="s">
        <v>344</v>
      </c>
      <c r="D191" s="6" t="s">
        <v>20</v>
      </c>
      <c r="E191" s="28">
        <v>5240</v>
      </c>
      <c r="F191" s="6" t="s">
        <v>23</v>
      </c>
      <c r="G191" s="46" t="s">
        <v>150</v>
      </c>
      <c r="H191" s="47">
        <v>28</v>
      </c>
      <c r="I191" s="6">
        <v>30</v>
      </c>
      <c r="J191" s="6">
        <v>30</v>
      </c>
      <c r="K191" s="46">
        <v>0</v>
      </c>
      <c r="L191" s="67">
        <v>88</v>
      </c>
      <c r="M191" s="47">
        <v>0</v>
      </c>
      <c r="N191" s="6">
        <v>0</v>
      </c>
      <c r="O191" s="6">
        <v>15</v>
      </c>
      <c r="P191" s="6">
        <v>0</v>
      </c>
      <c r="Q191" s="6">
        <v>15</v>
      </c>
      <c r="R191" s="6">
        <v>0</v>
      </c>
      <c r="S191" s="6">
        <v>0</v>
      </c>
      <c r="T191" s="46">
        <v>0</v>
      </c>
      <c r="U191" s="67">
        <v>30</v>
      </c>
      <c r="V191" s="58">
        <v>118</v>
      </c>
    </row>
    <row r="192" spans="1:22" x14ac:dyDescent="0.3">
      <c r="A192" s="7">
        <v>4</v>
      </c>
      <c r="B192" s="6" t="s">
        <v>349</v>
      </c>
      <c r="C192" s="6" t="s">
        <v>350</v>
      </c>
      <c r="D192" s="6" t="s">
        <v>97</v>
      </c>
      <c r="E192" s="28">
        <v>60301</v>
      </c>
      <c r="F192" s="6" t="s">
        <v>23</v>
      </c>
      <c r="G192" s="46" t="s">
        <v>138</v>
      </c>
      <c r="H192" s="47">
        <v>15</v>
      </c>
      <c r="I192" s="6">
        <v>11</v>
      </c>
      <c r="J192" s="6">
        <v>23</v>
      </c>
      <c r="K192" s="46">
        <v>19</v>
      </c>
      <c r="L192" s="67">
        <v>68</v>
      </c>
      <c r="M192" s="47">
        <v>12</v>
      </c>
      <c r="N192" s="6">
        <v>0</v>
      </c>
      <c r="O192" s="6">
        <v>12.5</v>
      </c>
      <c r="P192" s="6">
        <v>0</v>
      </c>
      <c r="Q192" s="6">
        <v>13</v>
      </c>
      <c r="R192" s="6">
        <v>0</v>
      </c>
      <c r="S192" s="6">
        <v>12</v>
      </c>
      <c r="T192" s="46">
        <v>0</v>
      </c>
      <c r="U192" s="67">
        <v>49.5</v>
      </c>
      <c r="V192" s="58">
        <v>117.5</v>
      </c>
    </row>
    <row r="193" spans="1:22" x14ac:dyDescent="0.3">
      <c r="A193" s="24">
        <v>5</v>
      </c>
      <c r="B193" s="10" t="s">
        <v>345</v>
      </c>
      <c r="C193" s="10" t="s">
        <v>346</v>
      </c>
      <c r="D193" s="10" t="s">
        <v>34</v>
      </c>
      <c r="E193" s="11">
        <v>60038</v>
      </c>
      <c r="F193" s="6" t="s">
        <v>23</v>
      </c>
      <c r="G193" s="46" t="s">
        <v>150</v>
      </c>
      <c r="H193" s="47">
        <v>16</v>
      </c>
      <c r="I193" s="6">
        <v>17</v>
      </c>
      <c r="J193" s="6">
        <v>18</v>
      </c>
      <c r="K193" s="46">
        <v>13</v>
      </c>
      <c r="L193" s="67">
        <v>64</v>
      </c>
      <c r="M193" s="47">
        <v>0</v>
      </c>
      <c r="N193" s="6">
        <v>13</v>
      </c>
      <c r="O193" s="6">
        <v>0</v>
      </c>
      <c r="P193" s="6">
        <v>13.5</v>
      </c>
      <c r="Q193" s="6">
        <v>0</v>
      </c>
      <c r="R193" s="6">
        <v>11.5</v>
      </c>
      <c r="S193" s="6">
        <v>0</v>
      </c>
      <c r="T193" s="46">
        <v>13.5</v>
      </c>
      <c r="U193" s="67">
        <v>51.5</v>
      </c>
      <c r="V193" s="58">
        <v>115.5</v>
      </c>
    </row>
    <row r="194" spans="1:22" x14ac:dyDescent="0.3">
      <c r="A194" s="7">
        <v>6</v>
      </c>
      <c r="B194" s="6" t="s">
        <v>335</v>
      </c>
      <c r="C194" s="6" t="s">
        <v>336</v>
      </c>
      <c r="D194" s="6" t="s">
        <v>337</v>
      </c>
      <c r="E194" s="28">
        <v>70231</v>
      </c>
      <c r="F194" s="6" t="s">
        <v>23</v>
      </c>
      <c r="G194" s="46" t="s">
        <v>138</v>
      </c>
      <c r="H194" s="47">
        <v>24</v>
      </c>
      <c r="I194" s="6">
        <v>27</v>
      </c>
      <c r="J194" s="6">
        <v>0</v>
      </c>
      <c r="K194" s="46">
        <v>27</v>
      </c>
      <c r="L194" s="67">
        <v>78</v>
      </c>
      <c r="M194" s="47">
        <v>0</v>
      </c>
      <c r="N194" s="6">
        <v>0</v>
      </c>
      <c r="O194" s="6">
        <v>0</v>
      </c>
      <c r="P194" s="6">
        <v>15</v>
      </c>
      <c r="Q194" s="6">
        <v>0</v>
      </c>
      <c r="R194" s="6">
        <v>15</v>
      </c>
      <c r="S194" s="6">
        <v>0</v>
      </c>
      <c r="T194" s="46">
        <v>0</v>
      </c>
      <c r="U194" s="67">
        <v>30</v>
      </c>
      <c r="V194" s="58">
        <v>108</v>
      </c>
    </row>
    <row r="195" spans="1:22" x14ac:dyDescent="0.3">
      <c r="A195" s="24">
        <v>7</v>
      </c>
      <c r="B195" s="6" t="s">
        <v>355</v>
      </c>
      <c r="C195" s="6" t="s">
        <v>356</v>
      </c>
      <c r="D195" s="6" t="s">
        <v>97</v>
      </c>
      <c r="E195" s="28">
        <v>10725</v>
      </c>
      <c r="F195" s="6" t="s">
        <v>23</v>
      </c>
      <c r="G195" s="46" t="s">
        <v>138</v>
      </c>
      <c r="H195" s="47">
        <v>0</v>
      </c>
      <c r="I195" s="6">
        <v>18</v>
      </c>
      <c r="J195" s="6">
        <v>15</v>
      </c>
      <c r="K195" s="46">
        <v>21</v>
      </c>
      <c r="L195" s="67">
        <v>54</v>
      </c>
      <c r="M195" s="47">
        <v>12.5</v>
      </c>
      <c r="N195" s="6">
        <v>0</v>
      </c>
      <c r="O195" s="6">
        <v>12</v>
      </c>
      <c r="P195" s="6">
        <v>0</v>
      </c>
      <c r="Q195" s="6">
        <v>12</v>
      </c>
      <c r="R195" s="6">
        <v>0</v>
      </c>
      <c r="S195" s="6">
        <v>12.5</v>
      </c>
      <c r="T195" s="46">
        <v>0</v>
      </c>
      <c r="U195" s="67">
        <v>49</v>
      </c>
      <c r="V195" s="58">
        <v>103</v>
      </c>
    </row>
    <row r="196" spans="1:22" x14ac:dyDescent="0.3">
      <c r="A196" s="7">
        <v>8</v>
      </c>
      <c r="B196" s="6" t="s">
        <v>347</v>
      </c>
      <c r="C196" s="6" t="s">
        <v>348</v>
      </c>
      <c r="D196" s="6" t="s">
        <v>15</v>
      </c>
      <c r="E196" s="28">
        <v>5605</v>
      </c>
      <c r="F196" s="6" t="s">
        <v>23</v>
      </c>
      <c r="G196" s="46" t="s">
        <v>150</v>
      </c>
      <c r="H196" s="47">
        <v>17</v>
      </c>
      <c r="I196" s="6">
        <v>22</v>
      </c>
      <c r="J196" s="6">
        <v>17</v>
      </c>
      <c r="K196" s="46">
        <v>22</v>
      </c>
      <c r="L196" s="67">
        <v>78</v>
      </c>
      <c r="M196" s="47">
        <v>0</v>
      </c>
      <c r="N196" s="6">
        <v>0</v>
      </c>
      <c r="O196" s="6">
        <v>11.5</v>
      </c>
      <c r="P196" s="6">
        <v>0</v>
      </c>
      <c r="Q196" s="6">
        <v>12.5</v>
      </c>
      <c r="R196" s="6">
        <v>0</v>
      </c>
      <c r="S196" s="6">
        <v>0</v>
      </c>
      <c r="T196" s="46">
        <v>0</v>
      </c>
      <c r="U196" s="67">
        <v>24</v>
      </c>
      <c r="V196" s="58">
        <v>102</v>
      </c>
    </row>
    <row r="197" spans="1:22" x14ac:dyDescent="0.3">
      <c r="A197" s="24">
        <v>9</v>
      </c>
      <c r="B197" s="6" t="s">
        <v>333</v>
      </c>
      <c r="C197" s="6" t="s">
        <v>334</v>
      </c>
      <c r="D197" s="6" t="s">
        <v>76</v>
      </c>
      <c r="E197" s="28">
        <v>50284</v>
      </c>
      <c r="F197" s="6" t="s">
        <v>23</v>
      </c>
      <c r="G197" s="46" t="s">
        <v>150</v>
      </c>
      <c r="H197" s="47">
        <v>27</v>
      </c>
      <c r="I197" s="6">
        <v>28</v>
      </c>
      <c r="J197" s="6">
        <v>0</v>
      </c>
      <c r="K197" s="46">
        <v>28</v>
      </c>
      <c r="L197" s="67">
        <v>83</v>
      </c>
      <c r="M197" s="47">
        <v>0</v>
      </c>
      <c r="N197" s="6">
        <v>15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46">
        <v>0</v>
      </c>
      <c r="U197" s="67">
        <v>15</v>
      </c>
      <c r="V197" s="58">
        <v>98</v>
      </c>
    </row>
    <row r="198" spans="1:22" x14ac:dyDescent="0.3">
      <c r="A198" s="7">
        <v>10</v>
      </c>
      <c r="B198" s="6" t="s">
        <v>351</v>
      </c>
      <c r="C198" s="6" t="s">
        <v>352</v>
      </c>
      <c r="D198" s="6" t="s">
        <v>353</v>
      </c>
      <c r="E198" s="28">
        <v>60474</v>
      </c>
      <c r="F198" s="6" t="s">
        <v>23</v>
      </c>
      <c r="G198" s="46" t="s">
        <v>138</v>
      </c>
      <c r="H198" s="47">
        <v>21</v>
      </c>
      <c r="I198" s="6">
        <v>23</v>
      </c>
      <c r="J198" s="6">
        <v>27</v>
      </c>
      <c r="K198" s="46">
        <v>24</v>
      </c>
      <c r="L198" s="67">
        <v>95</v>
      </c>
      <c r="M198" s="47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46">
        <v>0</v>
      </c>
      <c r="U198" s="67">
        <v>0</v>
      </c>
      <c r="V198" s="58">
        <v>95</v>
      </c>
    </row>
    <row r="199" spans="1:22" x14ac:dyDescent="0.3">
      <c r="A199" s="24">
        <v>11</v>
      </c>
      <c r="B199" s="6" t="s">
        <v>357</v>
      </c>
      <c r="C199" s="6" t="s">
        <v>358</v>
      </c>
      <c r="D199" s="6" t="s">
        <v>15</v>
      </c>
      <c r="E199" s="28">
        <v>12328</v>
      </c>
      <c r="F199" s="6" t="s">
        <v>23</v>
      </c>
      <c r="G199" s="46" t="s">
        <v>138</v>
      </c>
      <c r="H199" s="47">
        <v>0</v>
      </c>
      <c r="I199" s="6">
        <v>13</v>
      </c>
      <c r="J199" s="6">
        <v>13</v>
      </c>
      <c r="K199" s="46">
        <v>18</v>
      </c>
      <c r="L199" s="67">
        <v>44</v>
      </c>
      <c r="M199" s="47">
        <v>13.5</v>
      </c>
      <c r="N199" s="6">
        <v>0</v>
      </c>
      <c r="O199" s="6">
        <v>11</v>
      </c>
      <c r="P199" s="6">
        <v>0</v>
      </c>
      <c r="Q199" s="6">
        <v>10.5</v>
      </c>
      <c r="R199" s="6">
        <v>0</v>
      </c>
      <c r="S199" s="6">
        <v>13</v>
      </c>
      <c r="T199" s="46">
        <v>0</v>
      </c>
      <c r="U199" s="67">
        <v>48</v>
      </c>
      <c r="V199" s="58">
        <v>92</v>
      </c>
    </row>
    <row r="200" spans="1:22" x14ac:dyDescent="0.3">
      <c r="A200" s="7">
        <v>11</v>
      </c>
      <c r="B200" s="6" t="s">
        <v>359</v>
      </c>
      <c r="C200" s="6" t="s">
        <v>360</v>
      </c>
      <c r="D200" s="6" t="s">
        <v>361</v>
      </c>
      <c r="E200" s="28">
        <v>8877</v>
      </c>
      <c r="F200" s="6" t="s">
        <v>23</v>
      </c>
      <c r="G200" s="46" t="s">
        <v>144</v>
      </c>
      <c r="H200" s="47">
        <v>0</v>
      </c>
      <c r="I200" s="6">
        <v>25</v>
      </c>
      <c r="J200" s="6">
        <v>26</v>
      </c>
      <c r="K200" s="46">
        <v>0</v>
      </c>
      <c r="L200" s="67">
        <v>51</v>
      </c>
      <c r="M200" s="47">
        <v>14</v>
      </c>
      <c r="N200" s="6">
        <v>0</v>
      </c>
      <c r="O200" s="6">
        <v>0</v>
      </c>
      <c r="P200" s="6">
        <v>13</v>
      </c>
      <c r="Q200" s="6">
        <v>0</v>
      </c>
      <c r="R200" s="6">
        <v>14</v>
      </c>
      <c r="S200" s="6">
        <v>0</v>
      </c>
      <c r="T200" s="46">
        <v>0</v>
      </c>
      <c r="U200" s="67">
        <v>41</v>
      </c>
      <c r="V200" s="58">
        <v>92</v>
      </c>
    </row>
    <row r="201" spans="1:22" x14ac:dyDescent="0.3">
      <c r="A201" s="24">
        <v>13</v>
      </c>
      <c r="B201" s="6" t="s">
        <v>354</v>
      </c>
      <c r="C201" s="6" t="s">
        <v>169</v>
      </c>
      <c r="D201" s="6" t="s">
        <v>15</v>
      </c>
      <c r="E201" s="28">
        <v>12160</v>
      </c>
      <c r="F201" s="6" t="s">
        <v>23</v>
      </c>
      <c r="G201" s="46" t="s">
        <v>138</v>
      </c>
      <c r="H201" s="47">
        <v>20</v>
      </c>
      <c r="I201" s="6">
        <v>0</v>
      </c>
      <c r="J201" s="6">
        <v>0</v>
      </c>
      <c r="K201" s="46">
        <v>23</v>
      </c>
      <c r="L201" s="67">
        <v>43</v>
      </c>
      <c r="M201" s="47">
        <v>0</v>
      </c>
      <c r="N201" s="6">
        <v>13.5</v>
      </c>
      <c r="O201" s="6">
        <v>0</v>
      </c>
      <c r="P201" s="6">
        <v>11</v>
      </c>
      <c r="Q201" s="6">
        <v>0</v>
      </c>
      <c r="R201" s="6">
        <v>10.5</v>
      </c>
      <c r="S201" s="6">
        <v>0</v>
      </c>
      <c r="T201" s="46">
        <v>13</v>
      </c>
      <c r="U201" s="67">
        <v>48</v>
      </c>
      <c r="V201" s="58">
        <v>91</v>
      </c>
    </row>
    <row r="202" spans="1:22" x14ac:dyDescent="0.3">
      <c r="A202" s="7">
        <v>14</v>
      </c>
      <c r="B202" s="6" t="s">
        <v>340</v>
      </c>
      <c r="C202" s="6" t="s">
        <v>341</v>
      </c>
      <c r="D202" s="6" t="s">
        <v>84</v>
      </c>
      <c r="E202" s="28">
        <v>70810</v>
      </c>
      <c r="F202" s="6" t="s">
        <v>23</v>
      </c>
      <c r="G202" s="46" t="s">
        <v>138</v>
      </c>
      <c r="H202" s="47">
        <v>30</v>
      </c>
      <c r="I202" s="6">
        <v>0</v>
      </c>
      <c r="J202" s="6">
        <v>0</v>
      </c>
      <c r="K202" s="46">
        <v>30</v>
      </c>
      <c r="L202" s="67">
        <v>60</v>
      </c>
      <c r="M202" s="47">
        <v>15</v>
      </c>
      <c r="N202" s="6">
        <v>0</v>
      </c>
      <c r="O202" s="6">
        <v>0</v>
      </c>
      <c r="P202" s="6">
        <v>0</v>
      </c>
      <c r="Q202" s="6">
        <v>13.5</v>
      </c>
      <c r="R202" s="6">
        <v>0</v>
      </c>
      <c r="S202" s="6">
        <v>0</v>
      </c>
      <c r="T202" s="46">
        <v>0</v>
      </c>
      <c r="U202" s="67">
        <v>28.5</v>
      </c>
      <c r="V202" s="58">
        <v>88.5</v>
      </c>
    </row>
    <row r="203" spans="1:22" x14ac:dyDescent="0.3">
      <c r="A203" s="24">
        <v>15</v>
      </c>
      <c r="B203" s="10" t="s">
        <v>198</v>
      </c>
      <c r="C203" s="10" t="s">
        <v>175</v>
      </c>
      <c r="D203" s="10" t="s">
        <v>34</v>
      </c>
      <c r="E203" s="11">
        <v>76991</v>
      </c>
      <c r="F203" s="6" t="s">
        <v>23</v>
      </c>
      <c r="G203" s="46" t="s">
        <v>138</v>
      </c>
      <c r="H203" s="47">
        <v>0</v>
      </c>
      <c r="I203" s="6">
        <v>0</v>
      </c>
      <c r="J203" s="6">
        <v>21</v>
      </c>
      <c r="K203" s="46">
        <v>17</v>
      </c>
      <c r="L203" s="67">
        <v>38</v>
      </c>
      <c r="M203" s="47">
        <v>0</v>
      </c>
      <c r="N203" s="6">
        <v>12</v>
      </c>
      <c r="O203" s="6">
        <v>0</v>
      </c>
      <c r="P203" s="6">
        <v>12.5</v>
      </c>
      <c r="Q203" s="6">
        <v>0</v>
      </c>
      <c r="R203" s="6">
        <v>13</v>
      </c>
      <c r="S203" s="6">
        <v>0</v>
      </c>
      <c r="T203" s="46">
        <v>12</v>
      </c>
      <c r="U203" s="67">
        <v>49.5</v>
      </c>
      <c r="V203" s="58">
        <v>87.5</v>
      </c>
    </row>
    <row r="204" spans="1:22" x14ac:dyDescent="0.3">
      <c r="A204" s="7">
        <v>16</v>
      </c>
      <c r="B204" s="6" t="s">
        <v>338</v>
      </c>
      <c r="C204" s="6" t="s">
        <v>339</v>
      </c>
      <c r="D204" s="6" t="s">
        <v>15</v>
      </c>
      <c r="E204" s="28">
        <v>5981</v>
      </c>
      <c r="F204" s="6" t="s">
        <v>23</v>
      </c>
      <c r="G204" s="46" t="s">
        <v>150</v>
      </c>
      <c r="H204" s="47">
        <v>23</v>
      </c>
      <c r="I204" s="6">
        <v>20</v>
      </c>
      <c r="J204" s="6">
        <v>0</v>
      </c>
      <c r="K204" s="46">
        <v>26</v>
      </c>
      <c r="L204" s="67">
        <v>69</v>
      </c>
      <c r="M204" s="47">
        <v>0</v>
      </c>
      <c r="N204" s="6">
        <v>0</v>
      </c>
      <c r="O204" s="6">
        <v>14</v>
      </c>
      <c r="P204" s="6">
        <v>0</v>
      </c>
      <c r="Q204" s="6">
        <v>0</v>
      </c>
      <c r="R204" s="6">
        <v>0</v>
      </c>
      <c r="S204" s="6">
        <v>0</v>
      </c>
      <c r="T204" s="46">
        <v>0</v>
      </c>
      <c r="U204" s="67">
        <v>14</v>
      </c>
      <c r="V204" s="58">
        <v>83</v>
      </c>
    </row>
    <row r="205" spans="1:22" x14ac:dyDescent="0.3">
      <c r="A205" s="24">
        <v>17</v>
      </c>
      <c r="B205" s="6" t="s">
        <v>363</v>
      </c>
      <c r="C205" s="6" t="s">
        <v>265</v>
      </c>
      <c r="D205" s="6" t="s">
        <v>97</v>
      </c>
      <c r="E205" s="28">
        <v>10266</v>
      </c>
      <c r="F205" s="6" t="s">
        <v>23</v>
      </c>
      <c r="G205" s="46" t="s">
        <v>138</v>
      </c>
      <c r="H205" s="47">
        <v>0</v>
      </c>
      <c r="I205" s="6">
        <v>0</v>
      </c>
      <c r="J205" s="6">
        <v>12</v>
      </c>
      <c r="K205" s="46">
        <v>14</v>
      </c>
      <c r="L205" s="67">
        <v>26</v>
      </c>
      <c r="M205" s="47">
        <v>0</v>
      </c>
      <c r="N205" s="6">
        <v>12.5</v>
      </c>
      <c r="O205" s="6">
        <v>0</v>
      </c>
      <c r="P205" s="6">
        <v>12</v>
      </c>
      <c r="Q205" s="6">
        <v>0</v>
      </c>
      <c r="R205" s="6">
        <v>12</v>
      </c>
      <c r="S205" s="6">
        <v>0</v>
      </c>
      <c r="T205" s="46">
        <v>12.5</v>
      </c>
      <c r="U205" s="67">
        <v>49</v>
      </c>
      <c r="V205" s="58">
        <v>75</v>
      </c>
    </row>
    <row r="206" spans="1:22" x14ac:dyDescent="0.3">
      <c r="A206" s="7">
        <v>18</v>
      </c>
      <c r="B206" s="6" t="s">
        <v>370</v>
      </c>
      <c r="C206" s="6" t="s">
        <v>371</v>
      </c>
      <c r="D206" s="6" t="s">
        <v>15</v>
      </c>
      <c r="E206" s="28">
        <v>10898</v>
      </c>
      <c r="F206" s="6" t="s">
        <v>23</v>
      </c>
      <c r="G206" s="46" t="s">
        <v>150</v>
      </c>
      <c r="H206" s="47">
        <v>0</v>
      </c>
      <c r="I206" s="6">
        <v>16</v>
      </c>
      <c r="J206" s="6">
        <v>22</v>
      </c>
      <c r="K206" s="46">
        <v>0</v>
      </c>
      <c r="L206" s="67">
        <v>38</v>
      </c>
      <c r="M206" s="47">
        <v>0</v>
      </c>
      <c r="N206" s="6">
        <v>0</v>
      </c>
      <c r="O206" s="6">
        <v>0</v>
      </c>
      <c r="P206" s="6">
        <v>11.5</v>
      </c>
      <c r="Q206" s="6">
        <v>0</v>
      </c>
      <c r="R206" s="6">
        <v>12.5</v>
      </c>
      <c r="S206" s="6">
        <v>0</v>
      </c>
      <c r="T206" s="46">
        <v>0</v>
      </c>
      <c r="U206" s="67">
        <v>24</v>
      </c>
      <c r="V206" s="58">
        <v>62</v>
      </c>
    </row>
    <row r="207" spans="1:22" x14ac:dyDescent="0.3">
      <c r="A207" s="24">
        <v>19</v>
      </c>
      <c r="B207" s="6" t="s">
        <v>234</v>
      </c>
      <c r="C207" s="6" t="s">
        <v>367</v>
      </c>
      <c r="D207" s="6" t="s">
        <v>58</v>
      </c>
      <c r="E207" s="28">
        <v>10157</v>
      </c>
      <c r="F207" s="6" t="s">
        <v>23</v>
      </c>
      <c r="G207" s="46" t="s">
        <v>138</v>
      </c>
      <c r="H207" s="47">
        <v>14</v>
      </c>
      <c r="I207" s="6">
        <v>21</v>
      </c>
      <c r="J207" s="6">
        <v>25</v>
      </c>
      <c r="K207" s="46">
        <v>0</v>
      </c>
      <c r="L207" s="67">
        <v>60</v>
      </c>
      <c r="M207" s="47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46">
        <v>0</v>
      </c>
      <c r="U207" s="67">
        <v>0</v>
      </c>
      <c r="V207" s="58">
        <v>60</v>
      </c>
    </row>
    <row r="208" spans="1:22" x14ac:dyDescent="0.3">
      <c r="A208" s="7">
        <v>20</v>
      </c>
      <c r="B208" s="6" t="s">
        <v>365</v>
      </c>
      <c r="C208" s="6" t="s">
        <v>366</v>
      </c>
      <c r="D208" s="6" t="s">
        <v>31</v>
      </c>
      <c r="E208" s="28">
        <v>13044</v>
      </c>
      <c r="F208" s="6" t="s">
        <v>23</v>
      </c>
      <c r="G208" s="46" t="s">
        <v>150</v>
      </c>
      <c r="H208" s="47">
        <v>11</v>
      </c>
      <c r="I208" s="6">
        <v>24</v>
      </c>
      <c r="J208" s="6">
        <v>24</v>
      </c>
      <c r="K208" s="46">
        <v>0</v>
      </c>
      <c r="L208" s="67">
        <v>59</v>
      </c>
      <c r="M208" s="47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46">
        <v>0</v>
      </c>
      <c r="U208" s="67">
        <v>0</v>
      </c>
      <c r="V208" s="58">
        <v>59</v>
      </c>
    </row>
    <row r="209" spans="1:22" x14ac:dyDescent="0.3">
      <c r="A209" s="24">
        <v>21</v>
      </c>
      <c r="B209" s="10" t="s">
        <v>372</v>
      </c>
      <c r="C209" s="10" t="s">
        <v>199</v>
      </c>
      <c r="D209" s="10" t="s">
        <v>88</v>
      </c>
      <c r="E209" s="11">
        <v>76988</v>
      </c>
      <c r="F209" s="6" t="s">
        <v>23</v>
      </c>
      <c r="G209" s="46" t="s">
        <v>138</v>
      </c>
      <c r="H209" s="47">
        <v>0</v>
      </c>
      <c r="I209" s="6">
        <v>14</v>
      </c>
      <c r="J209" s="6">
        <v>16</v>
      </c>
      <c r="K209" s="46">
        <v>0</v>
      </c>
      <c r="L209" s="67">
        <v>30</v>
      </c>
      <c r="M209" s="47">
        <v>0</v>
      </c>
      <c r="N209" s="6">
        <v>0</v>
      </c>
      <c r="O209" s="6">
        <v>10.5</v>
      </c>
      <c r="P209" s="6">
        <v>0</v>
      </c>
      <c r="Q209" s="6">
        <v>0</v>
      </c>
      <c r="R209" s="6">
        <v>0</v>
      </c>
      <c r="S209" s="6">
        <v>0</v>
      </c>
      <c r="T209" s="46">
        <v>0</v>
      </c>
      <c r="U209" s="67">
        <v>10.5</v>
      </c>
      <c r="V209" s="58">
        <v>40.5</v>
      </c>
    </row>
    <row r="210" spans="1:22" x14ac:dyDescent="0.3">
      <c r="A210" s="7">
        <v>22</v>
      </c>
      <c r="B210" s="6" t="s">
        <v>362</v>
      </c>
      <c r="C210" s="6" t="s">
        <v>348</v>
      </c>
      <c r="D210" s="6" t="s">
        <v>15</v>
      </c>
      <c r="E210" s="28">
        <v>5607</v>
      </c>
      <c r="F210" s="6" t="s">
        <v>23</v>
      </c>
      <c r="G210" s="46" t="s">
        <v>138</v>
      </c>
      <c r="H210" s="47">
        <v>26</v>
      </c>
      <c r="I210" s="6">
        <v>0</v>
      </c>
      <c r="J210" s="6">
        <v>0</v>
      </c>
      <c r="K210" s="46">
        <v>0</v>
      </c>
      <c r="L210" s="67">
        <v>26</v>
      </c>
      <c r="M210" s="47">
        <v>0</v>
      </c>
      <c r="N210" s="6">
        <v>0</v>
      </c>
      <c r="O210" s="6">
        <v>0</v>
      </c>
      <c r="P210" s="6">
        <v>14</v>
      </c>
      <c r="Q210" s="6">
        <v>0</v>
      </c>
      <c r="R210" s="6">
        <v>0</v>
      </c>
      <c r="S210" s="6">
        <v>0</v>
      </c>
      <c r="T210" s="46">
        <v>0</v>
      </c>
      <c r="U210" s="67">
        <v>14</v>
      </c>
      <c r="V210" s="58">
        <v>40</v>
      </c>
    </row>
    <row r="211" spans="1:22" x14ac:dyDescent="0.3">
      <c r="A211" s="24">
        <v>23</v>
      </c>
      <c r="B211" s="6" t="s">
        <v>364</v>
      </c>
      <c r="C211" s="6" t="s">
        <v>117</v>
      </c>
      <c r="D211" s="6" t="s">
        <v>54</v>
      </c>
      <c r="E211" s="28">
        <v>50658</v>
      </c>
      <c r="F211" s="6" t="s">
        <v>23</v>
      </c>
      <c r="G211" s="46" t="s">
        <v>138</v>
      </c>
      <c r="H211" s="47">
        <v>0</v>
      </c>
      <c r="I211" s="6">
        <v>12</v>
      </c>
      <c r="J211" s="6">
        <v>0</v>
      </c>
      <c r="K211" s="46">
        <v>15</v>
      </c>
      <c r="L211" s="67">
        <v>27</v>
      </c>
      <c r="M211" s="47">
        <v>0</v>
      </c>
      <c r="N211" s="6">
        <v>0</v>
      </c>
      <c r="O211" s="6">
        <v>0</v>
      </c>
      <c r="P211" s="6">
        <v>10.5</v>
      </c>
      <c r="Q211" s="6">
        <v>0</v>
      </c>
      <c r="R211" s="6">
        <v>0</v>
      </c>
      <c r="S211" s="6">
        <v>0</v>
      </c>
      <c r="T211" s="46">
        <v>0</v>
      </c>
      <c r="U211" s="67">
        <v>10.5</v>
      </c>
      <c r="V211" s="58">
        <v>37.5</v>
      </c>
    </row>
    <row r="212" spans="1:22" x14ac:dyDescent="0.3">
      <c r="A212" s="7">
        <v>24</v>
      </c>
      <c r="B212" s="6" t="s">
        <v>374</v>
      </c>
      <c r="C212" s="6" t="s">
        <v>375</v>
      </c>
      <c r="D212" s="6" t="s">
        <v>376</v>
      </c>
      <c r="E212" s="28">
        <v>13507</v>
      </c>
      <c r="F212" s="6" t="s">
        <v>23</v>
      </c>
      <c r="G212" s="46" t="s">
        <v>150</v>
      </c>
      <c r="H212" s="47">
        <v>18</v>
      </c>
      <c r="I212" s="6">
        <v>0</v>
      </c>
      <c r="J212" s="6">
        <v>0</v>
      </c>
      <c r="K212" s="46">
        <v>0</v>
      </c>
      <c r="L212" s="67">
        <v>18</v>
      </c>
      <c r="M212" s="47">
        <v>0</v>
      </c>
      <c r="N212" s="6">
        <v>0</v>
      </c>
      <c r="O212" s="6">
        <v>0</v>
      </c>
      <c r="P212" s="6">
        <v>0</v>
      </c>
      <c r="Q212" s="6">
        <v>0</v>
      </c>
      <c r="R212" s="6">
        <v>13.5</v>
      </c>
      <c r="S212" s="6">
        <v>0</v>
      </c>
      <c r="T212" s="46">
        <v>0</v>
      </c>
      <c r="U212" s="67">
        <v>13.5</v>
      </c>
      <c r="V212" s="58">
        <v>31.5</v>
      </c>
    </row>
    <row r="213" spans="1:22" x14ac:dyDescent="0.3">
      <c r="A213" s="24">
        <v>25</v>
      </c>
      <c r="B213" s="6" t="s">
        <v>368</v>
      </c>
      <c r="C213" s="6" t="s">
        <v>369</v>
      </c>
      <c r="D213" s="6" t="s">
        <v>15</v>
      </c>
      <c r="E213" s="28">
        <v>47699</v>
      </c>
      <c r="F213" s="6" t="s">
        <v>23</v>
      </c>
      <c r="G213" s="46" t="s">
        <v>138</v>
      </c>
      <c r="H213" s="47">
        <v>12</v>
      </c>
      <c r="I213" s="6">
        <v>0</v>
      </c>
      <c r="J213" s="6">
        <v>0</v>
      </c>
      <c r="K213" s="46">
        <v>16</v>
      </c>
      <c r="L213" s="67">
        <v>28</v>
      </c>
      <c r="M213" s="47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46">
        <v>0</v>
      </c>
      <c r="U213" s="67">
        <v>0</v>
      </c>
      <c r="V213" s="58">
        <v>28</v>
      </c>
    </row>
    <row r="214" spans="1:22" x14ac:dyDescent="0.3">
      <c r="A214" s="7">
        <v>26</v>
      </c>
      <c r="B214" s="6" t="s">
        <v>377</v>
      </c>
      <c r="C214" s="6" t="s">
        <v>378</v>
      </c>
      <c r="D214" s="6" t="s">
        <v>54</v>
      </c>
      <c r="E214" s="28">
        <v>50668</v>
      </c>
      <c r="F214" s="6" t="s">
        <v>23</v>
      </c>
      <c r="G214" s="46" t="s">
        <v>138</v>
      </c>
      <c r="H214" s="47">
        <v>0</v>
      </c>
      <c r="I214" s="6">
        <v>0</v>
      </c>
      <c r="J214" s="6">
        <v>14</v>
      </c>
      <c r="K214" s="46">
        <v>0</v>
      </c>
      <c r="L214" s="67">
        <v>14</v>
      </c>
      <c r="M214" s="47">
        <v>0</v>
      </c>
      <c r="N214" s="6">
        <v>0</v>
      </c>
      <c r="O214" s="6">
        <v>0</v>
      </c>
      <c r="P214" s="6">
        <v>0</v>
      </c>
      <c r="Q214" s="6">
        <v>0</v>
      </c>
      <c r="R214" s="6">
        <v>11</v>
      </c>
      <c r="S214" s="6">
        <v>0</v>
      </c>
      <c r="T214" s="46">
        <v>0</v>
      </c>
      <c r="U214" s="67">
        <v>11</v>
      </c>
      <c r="V214" s="58">
        <v>25</v>
      </c>
    </row>
    <row r="215" spans="1:22" x14ac:dyDescent="0.3">
      <c r="A215" s="24">
        <v>27</v>
      </c>
      <c r="B215" s="6" t="s">
        <v>296</v>
      </c>
      <c r="C215" s="6" t="s">
        <v>373</v>
      </c>
      <c r="D215" s="6" t="s">
        <v>58</v>
      </c>
      <c r="E215" s="28">
        <v>2721</v>
      </c>
      <c r="F215" s="6" t="s">
        <v>23</v>
      </c>
      <c r="G215" s="46" t="s">
        <v>150</v>
      </c>
      <c r="H215" s="47">
        <v>22</v>
      </c>
      <c r="I215" s="6">
        <v>0</v>
      </c>
      <c r="J215" s="6">
        <v>0</v>
      </c>
      <c r="K215" s="46">
        <v>0</v>
      </c>
      <c r="L215" s="67">
        <v>22</v>
      </c>
      <c r="M215" s="47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46">
        <v>0</v>
      </c>
      <c r="U215" s="67">
        <v>0</v>
      </c>
      <c r="V215" s="58">
        <v>22</v>
      </c>
    </row>
    <row r="216" spans="1:22" ht="16.2" thickBot="1" x14ac:dyDescent="0.35">
      <c r="A216" s="7">
        <v>28</v>
      </c>
      <c r="B216" s="49" t="s">
        <v>379</v>
      </c>
      <c r="C216" s="49" t="s">
        <v>380</v>
      </c>
      <c r="D216" s="49" t="s">
        <v>54</v>
      </c>
      <c r="E216" s="49">
        <v>50672</v>
      </c>
      <c r="F216" s="49" t="s">
        <v>23</v>
      </c>
      <c r="G216" s="50" t="s">
        <v>138</v>
      </c>
      <c r="H216" s="51">
        <v>0</v>
      </c>
      <c r="I216" s="52">
        <v>0</v>
      </c>
      <c r="J216" s="6">
        <v>0</v>
      </c>
      <c r="K216" s="53">
        <v>0</v>
      </c>
      <c r="L216" s="67">
        <v>0</v>
      </c>
      <c r="M216" s="51">
        <v>0</v>
      </c>
      <c r="N216" s="52">
        <v>0</v>
      </c>
      <c r="O216" s="52">
        <v>0</v>
      </c>
      <c r="P216" s="52">
        <v>0</v>
      </c>
      <c r="Q216" s="6">
        <v>11</v>
      </c>
      <c r="R216" s="6">
        <v>0</v>
      </c>
      <c r="S216" s="52">
        <v>0</v>
      </c>
      <c r="T216" s="53">
        <v>0</v>
      </c>
      <c r="U216" s="67">
        <v>11</v>
      </c>
      <c r="V216" s="59">
        <v>11</v>
      </c>
    </row>
    <row r="217" spans="1:22" ht="16.2" thickBot="1" x14ac:dyDescent="0.35"/>
    <row r="218" spans="1:22" ht="16.2" customHeight="1" thickBot="1" x14ac:dyDescent="0.35">
      <c r="A218" s="93" t="s">
        <v>381</v>
      </c>
      <c r="B218" s="94"/>
      <c r="C218" s="94"/>
      <c r="D218" s="94"/>
      <c r="E218" s="94"/>
      <c r="F218" s="94"/>
      <c r="G218" s="95"/>
      <c r="H218" s="96" t="s">
        <v>48</v>
      </c>
      <c r="I218" s="97"/>
      <c r="J218" s="97"/>
      <c r="K218" s="97"/>
      <c r="L218" s="98"/>
      <c r="M218" s="99" t="s">
        <v>49</v>
      </c>
      <c r="N218" s="100"/>
      <c r="O218" s="100"/>
      <c r="P218" s="100"/>
      <c r="Q218" s="100"/>
      <c r="R218" s="100"/>
      <c r="S218" s="100"/>
      <c r="T218" s="100"/>
      <c r="U218" s="101"/>
      <c r="V218" s="102" t="s">
        <v>50</v>
      </c>
    </row>
    <row r="219" spans="1:22" ht="16.2" thickBot="1" x14ac:dyDescent="0.35">
      <c r="A219" s="60"/>
      <c r="B219" s="61" t="s">
        <v>2</v>
      </c>
      <c r="C219" s="61" t="s">
        <v>3</v>
      </c>
      <c r="D219" s="61" t="s">
        <v>4</v>
      </c>
      <c r="E219" s="62" t="s">
        <v>5</v>
      </c>
      <c r="F219" s="61" t="s">
        <v>6</v>
      </c>
      <c r="G219" s="83" t="s">
        <v>7</v>
      </c>
      <c r="H219" s="60" t="s">
        <v>8</v>
      </c>
      <c r="I219" s="61" t="s">
        <v>9</v>
      </c>
      <c r="J219" s="61" t="s">
        <v>10</v>
      </c>
      <c r="K219" s="63" t="s">
        <v>51</v>
      </c>
      <c r="L219" s="64" t="s">
        <v>12</v>
      </c>
      <c r="M219" s="104" t="s">
        <v>8</v>
      </c>
      <c r="N219" s="105"/>
      <c r="O219" s="105" t="s">
        <v>9</v>
      </c>
      <c r="P219" s="105"/>
      <c r="Q219" s="105" t="s">
        <v>10</v>
      </c>
      <c r="R219" s="105"/>
      <c r="S219" s="106" t="s">
        <v>51</v>
      </c>
      <c r="T219" s="107"/>
      <c r="U219" s="64" t="s">
        <v>12</v>
      </c>
      <c r="V219" s="103"/>
    </row>
    <row r="220" spans="1:22" x14ac:dyDescent="0.3">
      <c r="A220" s="43">
        <v>1</v>
      </c>
      <c r="B220" s="84" t="s">
        <v>382</v>
      </c>
      <c r="C220" s="84" t="s">
        <v>383</v>
      </c>
      <c r="D220" s="84" t="s">
        <v>54</v>
      </c>
      <c r="E220" s="85">
        <v>5182</v>
      </c>
      <c r="F220" s="84" t="s">
        <v>23</v>
      </c>
      <c r="G220" s="86" t="s">
        <v>23</v>
      </c>
      <c r="H220" s="66">
        <v>24</v>
      </c>
      <c r="I220" s="25">
        <v>24</v>
      </c>
      <c r="J220" s="6">
        <v>0</v>
      </c>
      <c r="K220" s="65">
        <v>22</v>
      </c>
      <c r="L220" s="67">
        <v>70</v>
      </c>
      <c r="M220" s="66">
        <v>0</v>
      </c>
      <c r="N220" s="25">
        <v>11.5</v>
      </c>
      <c r="O220" s="25">
        <v>0</v>
      </c>
      <c r="P220" s="25">
        <v>0</v>
      </c>
      <c r="Q220" s="6">
        <v>0</v>
      </c>
      <c r="R220" s="6">
        <v>0</v>
      </c>
      <c r="S220" s="25">
        <v>11.5</v>
      </c>
      <c r="T220" s="65">
        <v>0</v>
      </c>
      <c r="U220" s="67">
        <v>23</v>
      </c>
      <c r="V220" s="57">
        <v>93</v>
      </c>
    </row>
    <row r="221" spans="1:22" x14ac:dyDescent="0.3">
      <c r="A221" s="55">
        <v>2</v>
      </c>
      <c r="B221" s="6" t="s">
        <v>386</v>
      </c>
      <c r="C221" s="6" t="s">
        <v>387</v>
      </c>
      <c r="D221" s="6" t="s">
        <v>240</v>
      </c>
      <c r="E221" s="28">
        <v>2508</v>
      </c>
      <c r="F221" s="6" t="s">
        <v>23</v>
      </c>
      <c r="G221" s="78" t="s">
        <v>388</v>
      </c>
      <c r="H221" s="47">
        <v>22</v>
      </c>
      <c r="I221" s="6">
        <v>23</v>
      </c>
      <c r="J221" s="6">
        <v>23</v>
      </c>
      <c r="K221" s="46">
        <v>0</v>
      </c>
      <c r="L221" s="67">
        <v>68</v>
      </c>
      <c r="M221" s="47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46">
        <v>0</v>
      </c>
      <c r="U221" s="67">
        <v>0</v>
      </c>
      <c r="V221" s="58">
        <v>68</v>
      </c>
    </row>
    <row r="222" spans="1:22" x14ac:dyDescent="0.3">
      <c r="A222" s="55">
        <v>3</v>
      </c>
      <c r="B222" s="6" t="s">
        <v>238</v>
      </c>
      <c r="C222" s="6" t="s">
        <v>385</v>
      </c>
      <c r="D222" s="6" t="s">
        <v>70</v>
      </c>
      <c r="E222" s="28">
        <v>4587</v>
      </c>
      <c r="F222" s="6" t="s">
        <v>23</v>
      </c>
      <c r="G222" s="78" t="s">
        <v>23</v>
      </c>
      <c r="H222" s="47">
        <v>0</v>
      </c>
      <c r="I222" s="6">
        <v>25</v>
      </c>
      <c r="J222" s="6">
        <v>0</v>
      </c>
      <c r="K222" s="46">
        <v>24</v>
      </c>
      <c r="L222" s="67">
        <v>49</v>
      </c>
      <c r="M222" s="47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46">
        <v>11.5</v>
      </c>
      <c r="U222" s="67">
        <v>11.5</v>
      </c>
      <c r="V222" s="58">
        <v>60.5</v>
      </c>
    </row>
    <row r="223" spans="1:22" x14ac:dyDescent="0.3">
      <c r="A223" s="55">
        <v>4</v>
      </c>
      <c r="B223" s="6" t="s">
        <v>384</v>
      </c>
      <c r="C223" s="6" t="s">
        <v>350</v>
      </c>
      <c r="D223" s="6" t="s">
        <v>97</v>
      </c>
      <c r="E223" s="28">
        <v>2345</v>
      </c>
      <c r="F223" s="6" t="s">
        <v>23</v>
      </c>
      <c r="G223" s="78" t="s">
        <v>144</v>
      </c>
      <c r="H223" s="47">
        <v>23</v>
      </c>
      <c r="I223" s="6">
        <v>0</v>
      </c>
      <c r="J223" s="6">
        <v>0</v>
      </c>
      <c r="K223" s="46">
        <v>23</v>
      </c>
      <c r="L223" s="67">
        <v>46</v>
      </c>
      <c r="M223" s="47">
        <v>11.5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46">
        <v>0</v>
      </c>
      <c r="U223" s="67">
        <v>11.5</v>
      </c>
      <c r="V223" s="58">
        <v>57.5</v>
      </c>
    </row>
    <row r="224" spans="1:22" ht="16.2" thickBot="1" x14ac:dyDescent="0.35">
      <c r="A224" s="60">
        <v>5</v>
      </c>
      <c r="B224" s="52" t="s">
        <v>389</v>
      </c>
      <c r="C224" s="52" t="s">
        <v>30</v>
      </c>
      <c r="D224" s="52" t="s">
        <v>31</v>
      </c>
      <c r="E224" s="87">
        <v>12420</v>
      </c>
      <c r="F224" s="52" t="s">
        <v>23</v>
      </c>
      <c r="G224" s="77" t="s">
        <v>388</v>
      </c>
      <c r="H224" s="51">
        <v>21</v>
      </c>
      <c r="I224" s="52">
        <v>0</v>
      </c>
      <c r="J224" s="6">
        <v>0</v>
      </c>
      <c r="K224" s="53">
        <v>0</v>
      </c>
      <c r="L224" s="67">
        <v>21</v>
      </c>
      <c r="M224" s="51">
        <v>0</v>
      </c>
      <c r="N224" s="52">
        <v>0</v>
      </c>
      <c r="O224" s="52">
        <v>0</v>
      </c>
      <c r="P224" s="52">
        <v>0</v>
      </c>
      <c r="Q224" s="6">
        <v>0</v>
      </c>
      <c r="R224" s="6">
        <v>0</v>
      </c>
      <c r="S224" s="52">
        <v>0</v>
      </c>
      <c r="T224" s="53">
        <v>0</v>
      </c>
      <c r="U224" s="67">
        <v>0</v>
      </c>
      <c r="V224" s="59">
        <v>21</v>
      </c>
    </row>
  </sheetData>
  <mergeCells count="77">
    <mergeCell ref="V18:V19"/>
    <mergeCell ref="M19:N19"/>
    <mergeCell ref="O19:P19"/>
    <mergeCell ref="Q19:R19"/>
    <mergeCell ref="S19:T19"/>
    <mergeCell ref="A1:G1"/>
    <mergeCell ref="A7:G7"/>
    <mergeCell ref="A18:G18"/>
    <mergeCell ref="H18:L18"/>
    <mergeCell ref="M18:U18"/>
    <mergeCell ref="A31:G31"/>
    <mergeCell ref="H31:L31"/>
    <mergeCell ref="M31:U31"/>
    <mergeCell ref="V31:V32"/>
    <mergeCell ref="M32:N32"/>
    <mergeCell ref="O32:P32"/>
    <mergeCell ref="Q32:R32"/>
    <mergeCell ref="S32:T32"/>
    <mergeCell ref="A49:G49"/>
    <mergeCell ref="H49:L49"/>
    <mergeCell ref="M49:U49"/>
    <mergeCell ref="V49:V50"/>
    <mergeCell ref="M50:N50"/>
    <mergeCell ref="O50:P50"/>
    <mergeCell ref="Q50:R50"/>
    <mergeCell ref="S50:T50"/>
    <mergeCell ref="A66:G66"/>
    <mergeCell ref="H66:L66"/>
    <mergeCell ref="M66:U66"/>
    <mergeCell ref="V66:V67"/>
    <mergeCell ref="M67:N67"/>
    <mergeCell ref="O67:P67"/>
    <mergeCell ref="Q67:R67"/>
    <mergeCell ref="S67:T67"/>
    <mergeCell ref="A80:G80"/>
    <mergeCell ref="A84:G84"/>
    <mergeCell ref="A96:G96"/>
    <mergeCell ref="A113:G113"/>
    <mergeCell ref="H113:L113"/>
    <mergeCell ref="A137:G137"/>
    <mergeCell ref="H137:L137"/>
    <mergeCell ref="M137:U137"/>
    <mergeCell ref="V137:V138"/>
    <mergeCell ref="M138:N138"/>
    <mergeCell ref="O138:P138"/>
    <mergeCell ref="Q138:R138"/>
    <mergeCell ref="S138:T138"/>
    <mergeCell ref="V113:V114"/>
    <mergeCell ref="M114:N114"/>
    <mergeCell ref="O114:P114"/>
    <mergeCell ref="Q114:R114"/>
    <mergeCell ref="S114:T114"/>
    <mergeCell ref="M113:U113"/>
    <mergeCell ref="A160:G160"/>
    <mergeCell ref="H160:L160"/>
    <mergeCell ref="M160:U160"/>
    <mergeCell ref="A187:G187"/>
    <mergeCell ref="H187:L187"/>
    <mergeCell ref="M187:U187"/>
    <mergeCell ref="V187:V188"/>
    <mergeCell ref="M188:N188"/>
    <mergeCell ref="V160:V161"/>
    <mergeCell ref="M161:N161"/>
    <mergeCell ref="O161:P161"/>
    <mergeCell ref="Q161:R161"/>
    <mergeCell ref="S161:T161"/>
    <mergeCell ref="O188:P188"/>
    <mergeCell ref="Q188:R188"/>
    <mergeCell ref="S188:T188"/>
    <mergeCell ref="A218:G218"/>
    <mergeCell ref="H218:L218"/>
    <mergeCell ref="M218:U218"/>
    <mergeCell ref="V218:V219"/>
    <mergeCell ref="M219:N219"/>
    <mergeCell ref="O219:P219"/>
    <mergeCell ref="Q219:R219"/>
    <mergeCell ref="S219:T2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4165-E95C-43B3-A3B8-7CEF1143AB16}">
  <dimension ref="A1:S798"/>
  <sheetViews>
    <sheetView zoomScaleNormal="100" workbookViewId="0">
      <selection activeCell="C706" sqref="C706"/>
    </sheetView>
  </sheetViews>
  <sheetFormatPr defaultColWidth="9.109375" defaultRowHeight="15.6" x14ac:dyDescent="0.3"/>
  <cols>
    <col min="1" max="1" width="5.44140625" style="2" customWidth="1"/>
    <col min="2" max="2" width="6.6640625" style="2" bestFit="1" customWidth="1"/>
    <col min="3" max="3" width="19.6640625" style="1" bestFit="1" customWidth="1"/>
    <col min="4" max="4" width="16.21875" style="1" customWidth="1"/>
    <col min="5" max="5" width="9.109375" style="1" bestFit="1" customWidth="1"/>
    <col min="6" max="6" width="9" style="1" bestFit="1" customWidth="1"/>
    <col min="7" max="7" width="15.88671875" style="12" bestFit="1" customWidth="1"/>
    <col min="8" max="8" width="26.21875" style="1" bestFit="1" customWidth="1"/>
    <col min="9" max="9" width="9.109375" style="1"/>
    <col min="10" max="10" width="9" style="1" bestFit="1" customWidth="1"/>
    <col min="11" max="11" width="10.88671875" style="12" bestFit="1" customWidth="1"/>
    <col min="12" max="12" width="19.5546875" style="1" bestFit="1" customWidth="1"/>
    <col min="13" max="13" width="7.88671875" style="1" bestFit="1" customWidth="1"/>
    <col min="14" max="14" width="9" style="1" bestFit="1" customWidth="1"/>
    <col min="15" max="15" width="12.5546875" style="1" bestFit="1" customWidth="1"/>
    <col min="16" max="16" width="21.6640625" style="1" bestFit="1" customWidth="1"/>
    <col min="17" max="17" width="9.109375" style="1"/>
    <col min="18" max="18" width="9" style="1" bestFit="1" customWidth="1"/>
    <col min="19" max="19" width="9.77734375" style="1" bestFit="1" customWidth="1"/>
    <col min="20" max="16384" width="9.109375" style="1"/>
  </cols>
  <sheetData>
    <row r="1" spans="1:11" x14ac:dyDescent="0.3">
      <c r="A1" s="5" t="str">
        <f>'[1]K2 Times'!A1</f>
        <v>Event 1: U18 Boys 1000m K2 Heat 1</v>
      </c>
      <c r="J1" s="2"/>
    </row>
    <row r="2" spans="1:11" x14ac:dyDescent="0.3">
      <c r="A2" s="7" t="str">
        <f>'[1]K2 Times'!A2</f>
        <v>Pos</v>
      </c>
      <c r="B2" s="7" t="str">
        <f>'[1]K2 Times'!B2</f>
        <v>Lane</v>
      </c>
      <c r="C2" s="7" t="str">
        <f>'[1]K2 Times'!C2</f>
        <v>Name</v>
      </c>
      <c r="D2" s="7" t="str">
        <f>'[1]K2 Times'!D2</f>
        <v>Surname</v>
      </c>
      <c r="E2" s="7" t="str">
        <f>'[1]K2 Times'!E2</f>
        <v>Club</v>
      </c>
      <c r="F2" s="7" t="str">
        <f>'[1]K2 Times'!F2</f>
        <v>CSA ID</v>
      </c>
      <c r="G2" s="13" t="str">
        <f>'[1]K2 Times'!G2</f>
        <v>Name</v>
      </c>
      <c r="H2" s="7" t="str">
        <f>'[1]K2 Times'!H2</f>
        <v>Surname</v>
      </c>
      <c r="I2" s="7" t="str">
        <f>'[1]K2 Times'!I2</f>
        <v>Club</v>
      </c>
      <c r="J2" s="7" t="str">
        <f>'[1]K2 Times'!J2</f>
        <v>CSA ID</v>
      </c>
      <c r="K2" s="13" t="str">
        <f>'[1]K2 Times'!K2</f>
        <v>Time</v>
      </c>
    </row>
    <row r="3" spans="1:11" x14ac:dyDescent="0.3">
      <c r="A3" s="7">
        <f>'[1]K2 Times'!A3</f>
        <v>1</v>
      </c>
      <c r="B3" s="7">
        <f>'[1]K2 Times'!B3</f>
        <v>2</v>
      </c>
      <c r="C3" s="6" t="str">
        <f>'[1]K2 Times'!C3</f>
        <v>NICHOLAS</v>
      </c>
      <c r="D3" s="6" t="str">
        <f>'[1]K2 Times'!D3</f>
        <v xml:space="preserve">ERWEE     </v>
      </c>
      <c r="E3" s="6" t="str">
        <f>'[1]K2 Times'!E3</f>
        <v>DAB</v>
      </c>
      <c r="F3" s="6">
        <f>'[1]K2 Times'!F3</f>
        <v>10414</v>
      </c>
      <c r="G3" s="14" t="str">
        <f>'[1]K2 Times'!G3</f>
        <v>LUKE</v>
      </c>
      <c r="H3" s="6" t="str">
        <f>'[1]K2 Times'!H3</f>
        <v xml:space="preserve">SALMON     </v>
      </c>
      <c r="I3" s="6" t="str">
        <f>'[1]K2 Times'!I3</f>
        <v>DAB</v>
      </c>
      <c r="J3" s="6">
        <f>'[1]K2 Times'!J3</f>
        <v>11451</v>
      </c>
      <c r="K3" s="13">
        <f>'[1]K2 Times'!K3</f>
        <v>2.8546296296296301E-3</v>
      </c>
    </row>
    <row r="4" spans="1:11" x14ac:dyDescent="0.3">
      <c r="A4" s="7">
        <f>'[1]K2 Times'!A4</f>
        <v>2</v>
      </c>
      <c r="B4" s="7">
        <f>'[1]K2 Times'!B4</f>
        <v>5</v>
      </c>
      <c r="C4" s="6" t="str">
        <f>'[1]K2 Times'!C4</f>
        <v>THEO</v>
      </c>
      <c r="D4" s="6" t="str">
        <f>'[1]K2 Times'!D4</f>
        <v xml:space="preserve">DREYER     </v>
      </c>
      <c r="E4" s="6" t="str">
        <f>'[1]K2 Times'!E4</f>
        <v>DAB</v>
      </c>
      <c r="F4" s="6">
        <f>'[1]K2 Times'!F4</f>
        <v>10470</v>
      </c>
      <c r="G4" s="14" t="str">
        <f>'[1]K2 Times'!G4</f>
        <v>LUNGELO</v>
      </c>
      <c r="H4" s="6" t="str">
        <f>'[1]K2 Times'!H4</f>
        <v>GUMEDE</v>
      </c>
      <c r="I4" s="6" t="str">
        <f>'[1]K2 Times'!I4</f>
        <v>SSSC</v>
      </c>
      <c r="J4" s="6">
        <f>'[1]K2 Times'!J4</f>
        <v>61019</v>
      </c>
      <c r="K4" s="13">
        <f>'[1]K2 Times'!K4</f>
        <v>2.9583333333333332E-3</v>
      </c>
    </row>
    <row r="5" spans="1:11" x14ac:dyDescent="0.3">
      <c r="A5" s="7">
        <f>'[1]K2 Times'!A5</f>
        <v>3</v>
      </c>
      <c r="B5" s="7">
        <f>'[1]K2 Times'!B5</f>
        <v>6</v>
      </c>
      <c r="C5" s="6" t="str">
        <f>'[1]K2 Times'!C5</f>
        <v>SIBONGAKONKE</v>
      </c>
      <c r="D5" s="6" t="str">
        <f>'[1]K2 Times'!D5</f>
        <v>GCWENSA</v>
      </c>
      <c r="E5" s="6" t="str">
        <f>'[1]K2 Times'!E5</f>
        <v>KIN</v>
      </c>
      <c r="F5" s="6">
        <f>'[1]K2 Times'!F5</f>
        <v>70752</v>
      </c>
      <c r="G5" s="14" t="str">
        <f>'[1]K2 Times'!G5</f>
        <v>FANELE</v>
      </c>
      <c r="H5" s="6" t="str">
        <f>'[1]K2 Times'!H5</f>
        <v>MKHUNYA</v>
      </c>
      <c r="I5" s="6" t="str">
        <f>'[1]K2 Times'!I5</f>
        <v>KIN</v>
      </c>
      <c r="J5" s="6">
        <f>'[1]K2 Times'!J5</f>
        <v>60537</v>
      </c>
      <c r="K5" s="13">
        <f>'[1]K2 Times'!K5</f>
        <v>2.9719907407407408E-3</v>
      </c>
    </row>
    <row r="6" spans="1:11" x14ac:dyDescent="0.3">
      <c r="A6" s="7">
        <f>'[1]K2 Times'!A6</f>
        <v>4</v>
      </c>
      <c r="B6" s="7">
        <f>'[1]K2 Times'!B6</f>
        <v>7</v>
      </c>
      <c r="C6" s="6" t="str">
        <f>'[1]K2 Times'!C6</f>
        <v>BREYTON</v>
      </c>
      <c r="D6" s="6" t="str">
        <f>'[1]K2 Times'!D6</f>
        <v xml:space="preserve">SIMONS         </v>
      </c>
      <c r="E6" s="6" t="str">
        <f>'[1]K2 Times'!E6</f>
        <v>PAA</v>
      </c>
      <c r="F6" s="6">
        <f>'[1]K2 Times'!F6</f>
        <v>50873</v>
      </c>
      <c r="G6" s="14" t="str">
        <f>'[1]K2 Times'!G6</f>
        <v>RYAN</v>
      </c>
      <c r="H6" s="6" t="str">
        <f>'[1]K2 Times'!H6</f>
        <v xml:space="preserve">BEZUIDENHOUT         </v>
      </c>
      <c r="I6" s="6" t="str">
        <f>'[1]K2 Times'!I6</f>
        <v>PAA</v>
      </c>
      <c r="J6" s="6">
        <f>'[1]K2 Times'!J6</f>
        <v>50704</v>
      </c>
      <c r="K6" s="13">
        <f>'[1]K2 Times'!K6</f>
        <v>2.9756944444444444E-3</v>
      </c>
    </row>
    <row r="7" spans="1:11" x14ac:dyDescent="0.3">
      <c r="A7" s="7">
        <f>'[1]K2 Times'!A7</f>
        <v>5</v>
      </c>
      <c r="B7" s="7">
        <f>'[1]K2 Times'!B7</f>
        <v>4</v>
      </c>
      <c r="C7" s="6" t="str">
        <f>'[1]K2 Times'!C7</f>
        <v>KHANYISA</v>
      </c>
      <c r="D7" s="6" t="str">
        <f>'[1]K2 Times'!D7</f>
        <v xml:space="preserve">NGXAKA         </v>
      </c>
      <c r="E7" s="6" t="str">
        <f>'[1]K2 Times'!E7</f>
        <v>STF</v>
      </c>
      <c r="F7" s="6">
        <f>'[1]K2 Times'!F7</f>
        <v>50718</v>
      </c>
      <c r="G7" s="14" t="str">
        <f>'[1]K2 Times'!G7</f>
        <v>SIBONGELENI</v>
      </c>
      <c r="H7" s="6" t="str">
        <f>'[1]K2 Times'!H7</f>
        <v xml:space="preserve">MZIMBA         </v>
      </c>
      <c r="I7" s="6" t="str">
        <f>'[1]K2 Times'!I7</f>
        <v>STF</v>
      </c>
      <c r="J7" s="6">
        <f>'[1]K2 Times'!J7</f>
        <v>50725</v>
      </c>
      <c r="K7" s="13">
        <f>'[1]K2 Times'!K7</f>
        <v>3.1993055555555559E-3</v>
      </c>
    </row>
    <row r="8" spans="1:11" x14ac:dyDescent="0.3">
      <c r="A8" s="7">
        <f>'[1]K2 Times'!A8</f>
        <v>6</v>
      </c>
      <c r="B8" s="7">
        <f>'[1]K2 Times'!B8</f>
        <v>3</v>
      </c>
      <c r="C8" s="6" t="str">
        <f>'[1]K2 Times'!C8</f>
        <v>JOSE</v>
      </c>
      <c r="D8" s="6" t="str">
        <f>'[1]K2 Times'!D8</f>
        <v xml:space="preserve">FARIA         </v>
      </c>
      <c r="E8" s="6" t="str">
        <f>'[1]K2 Times'!E8</f>
        <v>JOH</v>
      </c>
      <c r="F8" s="6">
        <f>'[1]K2 Times'!F8</f>
        <v>12412</v>
      </c>
      <c r="G8" s="14" t="str">
        <f>'[1]K2 Times'!G8</f>
        <v>BERT</v>
      </c>
      <c r="H8" s="6" t="str">
        <f>'[1]K2 Times'!H8</f>
        <v xml:space="preserve">MATRUJE         </v>
      </c>
      <c r="I8" s="6" t="str">
        <f>'[1]K2 Times'!I8</f>
        <v>JOH</v>
      </c>
      <c r="J8" s="6">
        <f>'[1]K2 Times'!J8</f>
        <v>10948</v>
      </c>
      <c r="K8" s="13">
        <f>'[1]K2 Times'!K8</f>
        <v>3.2401620370370375E-3</v>
      </c>
    </row>
    <row r="9" spans="1:11" x14ac:dyDescent="0.3">
      <c r="A9" s="7">
        <f>'[1]K2 Times'!A9</f>
        <v>0</v>
      </c>
      <c r="B9" s="7">
        <f>'[1]K2 Times'!B9</f>
        <v>1</v>
      </c>
      <c r="C9" s="6">
        <f>'[1]K2 Times'!C9</f>
        <v>0</v>
      </c>
      <c r="D9" s="6">
        <f>'[1]K2 Times'!D9</f>
        <v>0</v>
      </c>
      <c r="E9" s="6">
        <f>'[1]K2 Times'!E9</f>
        <v>0</v>
      </c>
      <c r="F9" s="6">
        <f>'[1]K2 Times'!F9</f>
        <v>0</v>
      </c>
      <c r="G9" s="14"/>
      <c r="H9" s="6">
        <f>'[1]K2 Times'!H9</f>
        <v>0</v>
      </c>
      <c r="I9" s="6">
        <f>'[1]K2 Times'!I9</f>
        <v>0</v>
      </c>
      <c r="J9" s="6">
        <f>'[1]K2 Times'!J9</f>
        <v>0</v>
      </c>
      <c r="K9" s="13">
        <f>'[1]K2 Times'!K9</f>
        <v>0</v>
      </c>
    </row>
    <row r="10" spans="1:11" x14ac:dyDescent="0.3">
      <c r="A10" s="7">
        <f>'[1]K2 Times'!A10</f>
        <v>0</v>
      </c>
      <c r="B10" s="7">
        <f>'[1]K2 Times'!B10</f>
        <v>8</v>
      </c>
      <c r="C10" s="6">
        <f>'[1]K2 Times'!C10</f>
        <v>0</v>
      </c>
      <c r="D10" s="6">
        <f>'[1]K2 Times'!D10</f>
        <v>0</v>
      </c>
      <c r="E10" s="6">
        <f>'[1]K2 Times'!E10</f>
        <v>0</v>
      </c>
      <c r="F10" s="6">
        <f>'[1]K2 Times'!F10</f>
        <v>0</v>
      </c>
      <c r="G10" s="14"/>
      <c r="H10" s="6">
        <f>'[1]K2 Times'!H10</f>
        <v>0</v>
      </c>
      <c r="I10" s="6">
        <f>'[1]K2 Times'!I10</f>
        <v>0</v>
      </c>
      <c r="J10" s="6">
        <f>'[1]K2 Times'!J10</f>
        <v>0</v>
      </c>
      <c r="K10" s="13">
        <f>'[1]K2 Times'!K10</f>
        <v>0</v>
      </c>
    </row>
    <row r="11" spans="1:11" x14ac:dyDescent="0.3">
      <c r="A11" s="7">
        <f>'[1]K2 Times'!A11</f>
        <v>0</v>
      </c>
      <c r="B11" s="7">
        <f>'[1]K2 Times'!B11</f>
        <v>9</v>
      </c>
      <c r="C11" s="6">
        <f>'[1]K2 Times'!C11</f>
        <v>0</v>
      </c>
      <c r="D11" s="6">
        <f>'[1]K2 Times'!D11</f>
        <v>0</v>
      </c>
      <c r="E11" s="6">
        <f>'[1]K2 Times'!E11</f>
        <v>0</v>
      </c>
      <c r="F11" s="6">
        <f>'[1]K2 Times'!F11</f>
        <v>0</v>
      </c>
      <c r="G11" s="14"/>
      <c r="H11" s="6">
        <f>'[1]K2 Times'!H11</f>
        <v>0</v>
      </c>
      <c r="I11" s="6">
        <f>'[1]K2 Times'!I11</f>
        <v>0</v>
      </c>
      <c r="J11" s="6">
        <f>'[1]K2 Times'!J11</f>
        <v>0</v>
      </c>
      <c r="K11" s="13">
        <f>'[1]K2 Times'!K11</f>
        <v>0</v>
      </c>
    </row>
    <row r="12" spans="1:11" x14ac:dyDescent="0.3">
      <c r="B12" s="1"/>
    </row>
    <row r="13" spans="1:11" x14ac:dyDescent="0.3">
      <c r="A13" s="5" t="str">
        <f>'[1]K2 Times'!A13</f>
        <v>Event 2: U18 Boys 1000m K2 Heat 2</v>
      </c>
      <c r="J13" s="2"/>
      <c r="K13" s="15"/>
    </row>
    <row r="14" spans="1:11" x14ac:dyDescent="0.3">
      <c r="A14" s="7" t="str">
        <f>'[1]K2 Times'!A14</f>
        <v>Pos</v>
      </c>
      <c r="B14" s="7" t="str">
        <f>'[1]K2 Times'!B14</f>
        <v>Lane</v>
      </c>
      <c r="C14" s="7" t="str">
        <f>'[1]K2 Times'!C14</f>
        <v>Name</v>
      </c>
      <c r="D14" s="7" t="str">
        <f>'[1]K2 Times'!D14</f>
        <v>Surname</v>
      </c>
      <c r="E14" s="7" t="str">
        <f>'[1]K2 Times'!E14</f>
        <v>Club</v>
      </c>
      <c r="F14" s="7" t="str">
        <f>'[1]K2 Times'!F14</f>
        <v>CSA ID</v>
      </c>
      <c r="G14" s="13" t="str">
        <f>'[1]K2 Times'!G14</f>
        <v>Name</v>
      </c>
      <c r="H14" s="7" t="str">
        <f>'[1]K2 Times'!H14</f>
        <v>Surname</v>
      </c>
      <c r="I14" s="7" t="str">
        <f>'[1]K2 Times'!I14</f>
        <v>Club</v>
      </c>
      <c r="J14" s="7" t="str">
        <f>'[1]K2 Times'!J14</f>
        <v>CSA ID</v>
      </c>
      <c r="K14" s="13" t="str">
        <f>'[1]K2 Times'!K14</f>
        <v>Time</v>
      </c>
    </row>
    <row r="15" spans="1:11" x14ac:dyDescent="0.3">
      <c r="A15" s="7">
        <f>'[1]K2 Times'!A15</f>
        <v>1</v>
      </c>
      <c r="B15" s="7">
        <f>'[1]K2 Times'!B15</f>
        <v>3</v>
      </c>
      <c r="C15" s="6" t="str">
        <f>'[1]K2 Times'!C15</f>
        <v>LUKE</v>
      </c>
      <c r="D15" s="6" t="str">
        <f>'[1]K2 Times'!D15</f>
        <v xml:space="preserve">LE ROUX    </v>
      </c>
      <c r="E15" s="6" t="str">
        <f>'[1]K2 Times'!E15</f>
        <v>PEN</v>
      </c>
      <c r="F15" s="6">
        <f>'[1]K2 Times'!F15</f>
        <v>12157</v>
      </c>
      <c r="G15" s="14" t="str">
        <f>'[1]K2 Times'!G15</f>
        <v>JOSH</v>
      </c>
      <c r="H15" s="6" t="str">
        <f>'[1]K2 Times'!H15</f>
        <v xml:space="preserve">SMITH     </v>
      </c>
      <c r="I15" s="6" t="str">
        <f>'[1]K2 Times'!I15</f>
        <v>PEN</v>
      </c>
      <c r="J15" s="6">
        <f>'[1]K2 Times'!J15</f>
        <v>12100</v>
      </c>
      <c r="K15" s="13">
        <f>'[1]K2 Times'!K15</f>
        <v>2.8409722222222222E-3</v>
      </c>
    </row>
    <row r="16" spans="1:11" x14ac:dyDescent="0.3">
      <c r="A16" s="7">
        <f>'[1]K2 Times'!A16</f>
        <v>2</v>
      </c>
      <c r="B16" s="7">
        <f>'[1]K2 Times'!B16</f>
        <v>6</v>
      </c>
      <c r="C16" s="6" t="str">
        <f>'[1]K2 Times'!C16</f>
        <v>LUNGELO</v>
      </c>
      <c r="D16" s="6" t="str">
        <f>'[1]K2 Times'!D16</f>
        <v>NDLOVU</v>
      </c>
      <c r="E16" s="6" t="str">
        <f>'[1]K2 Times'!E16</f>
        <v>DUB</v>
      </c>
      <c r="F16" s="6">
        <f>'[1]K2 Times'!F16</f>
        <v>12630</v>
      </c>
      <c r="G16" s="14" t="str">
        <f>'[1]K2 Times'!G16</f>
        <v>SABELO</v>
      </c>
      <c r="H16" s="6" t="str">
        <f>'[1]K2 Times'!H16</f>
        <v>NYEMBE</v>
      </c>
      <c r="I16" s="6" t="str">
        <f>'[1]K2 Times'!I16</f>
        <v>DUB</v>
      </c>
      <c r="J16" s="6">
        <f>'[1]K2 Times'!J16</f>
        <v>12629</v>
      </c>
      <c r="K16" s="13">
        <f>'[1]K2 Times'!K16</f>
        <v>3.0381944444444445E-3</v>
      </c>
    </row>
    <row r="17" spans="1:11" x14ac:dyDescent="0.3">
      <c r="A17" s="7">
        <f>'[1]K2 Times'!A17</f>
        <v>3</v>
      </c>
      <c r="B17" s="7">
        <f>'[1]K2 Times'!B17</f>
        <v>5</v>
      </c>
      <c r="C17" s="6" t="str">
        <f>'[1]K2 Times'!C17</f>
        <v>SIYAMTHANDA</v>
      </c>
      <c r="D17" s="6" t="str">
        <f>'[1]K2 Times'!D17</f>
        <v xml:space="preserve">QUMBELO         </v>
      </c>
      <c r="E17" s="6" t="str">
        <f>'[1]K2 Times'!E17</f>
        <v>SOW</v>
      </c>
      <c r="F17" s="6">
        <f>'[1]K2 Times'!F17</f>
        <v>10729</v>
      </c>
      <c r="G17" s="14" t="str">
        <f>'[1]K2 Times'!G17</f>
        <v>ASIBABALE</v>
      </c>
      <c r="H17" s="6" t="str">
        <f>'[1]K2 Times'!H17</f>
        <v xml:space="preserve">MPAMBANI         </v>
      </c>
      <c r="I17" s="6" t="str">
        <f>'[1]K2 Times'!I17</f>
        <v>SOW</v>
      </c>
      <c r="J17" s="6">
        <f>'[1]K2 Times'!J17</f>
        <v>12068</v>
      </c>
      <c r="K17" s="13">
        <f>'[1]K2 Times'!K17</f>
        <v>3.210416666666667E-3</v>
      </c>
    </row>
    <row r="18" spans="1:11" x14ac:dyDescent="0.3">
      <c r="A18" s="7">
        <f>'[1]K2 Times'!A18</f>
        <v>4</v>
      </c>
      <c r="B18" s="7">
        <f>'[1]K2 Times'!B18</f>
        <v>2</v>
      </c>
      <c r="C18" s="6" t="str">
        <f>'[1]K2 Times'!C18</f>
        <v>LOZARIO</v>
      </c>
      <c r="D18" s="6" t="str">
        <f>'[1]K2 Times'!D18</f>
        <v xml:space="preserve">THYSSEN         </v>
      </c>
      <c r="E18" s="6" t="str">
        <f>'[1]K2 Times'!E18</f>
        <v>PAA</v>
      </c>
      <c r="F18" s="6">
        <f>'[1]K2 Times'!F18</f>
        <v>50875</v>
      </c>
      <c r="G18" s="14" t="str">
        <f>'[1]K2 Times'!G18</f>
        <v>HAYWARD</v>
      </c>
      <c r="H18" s="6" t="str">
        <f>'[1]K2 Times'!H18</f>
        <v xml:space="preserve">GIBSON         </v>
      </c>
      <c r="I18" s="6" t="str">
        <f>'[1]K2 Times'!I18</f>
        <v>STF</v>
      </c>
      <c r="J18" s="6">
        <f>'[1]K2 Times'!J18</f>
        <v>50610</v>
      </c>
      <c r="K18" s="13">
        <f>'[1]K2 Times'!K18</f>
        <v>3.2565972222222219E-3</v>
      </c>
    </row>
    <row r="19" spans="1:11" x14ac:dyDescent="0.3">
      <c r="A19" s="7">
        <f>'[1]K2 Times'!A19</f>
        <v>5</v>
      </c>
      <c r="B19" s="7">
        <f>'[1]K2 Times'!B19</f>
        <v>4</v>
      </c>
      <c r="C19" s="6" t="str">
        <f>'[1]K2 Times'!C19</f>
        <v>CAMURIN</v>
      </c>
      <c r="D19" s="6" t="str">
        <f>'[1]K2 Times'!D19</f>
        <v xml:space="preserve">ABRAHAMS         </v>
      </c>
      <c r="E19" s="6" t="str">
        <f>'[1]K2 Times'!E19</f>
        <v>STE</v>
      </c>
      <c r="F19" s="6">
        <f>'[1]K2 Times'!F19</f>
        <v>50420</v>
      </c>
      <c r="G19" s="14" t="str">
        <f>'[1]K2 Times'!G19</f>
        <v>DALE</v>
      </c>
      <c r="H19" s="6" t="str">
        <f>'[1]K2 Times'!H19</f>
        <v xml:space="preserve">PRETORIUS         </v>
      </c>
      <c r="I19" s="6" t="str">
        <f>'[1]K2 Times'!I19</f>
        <v>STE</v>
      </c>
      <c r="J19" s="6">
        <f>'[1]K2 Times'!J19</f>
        <v>50513</v>
      </c>
      <c r="K19" s="13">
        <f>'[1]K2 Times'!K19</f>
        <v>3.4158564814814815E-3</v>
      </c>
    </row>
    <row r="20" spans="1:11" x14ac:dyDescent="0.3">
      <c r="A20" s="7">
        <f>'[1]K2 Times'!A20</f>
        <v>0</v>
      </c>
      <c r="B20" s="7">
        <f>'[1]K2 Times'!B20</f>
        <v>1</v>
      </c>
      <c r="C20" s="6">
        <f>'[1]K2 Times'!C20</f>
        <v>0</v>
      </c>
      <c r="D20" s="6">
        <f>'[1]K2 Times'!D20</f>
        <v>0</v>
      </c>
      <c r="E20" s="6">
        <f>'[1]K2 Times'!E20</f>
        <v>0</v>
      </c>
      <c r="F20" s="6">
        <f>'[1]K2 Times'!F20</f>
        <v>0</v>
      </c>
      <c r="G20" s="14"/>
      <c r="H20" s="6">
        <f>'[1]K2 Times'!H20</f>
        <v>0</v>
      </c>
      <c r="I20" s="6">
        <f>'[1]K2 Times'!I20</f>
        <v>0</v>
      </c>
      <c r="J20" s="6">
        <f>'[1]K2 Times'!J20</f>
        <v>0</v>
      </c>
      <c r="K20" s="13">
        <f>'[1]K2 Times'!K20</f>
        <v>0</v>
      </c>
    </row>
    <row r="21" spans="1:11" x14ac:dyDescent="0.3">
      <c r="A21" s="7">
        <f>'[1]K2 Times'!A21</f>
        <v>0</v>
      </c>
      <c r="B21" s="7">
        <f>'[1]K2 Times'!B21</f>
        <v>7</v>
      </c>
      <c r="C21" s="6"/>
      <c r="D21" s="6"/>
      <c r="E21" s="6"/>
      <c r="F21" s="6"/>
      <c r="G21" s="14"/>
      <c r="H21" s="6"/>
      <c r="I21" s="6"/>
      <c r="J21" s="6"/>
      <c r="K21" s="13">
        <f>'[1]K2 Times'!K21</f>
        <v>0</v>
      </c>
    </row>
    <row r="22" spans="1:11" x14ac:dyDescent="0.3">
      <c r="A22" s="7">
        <f>'[1]K2 Times'!A22</f>
        <v>0</v>
      </c>
      <c r="B22" s="7">
        <f>'[1]K2 Times'!B22</f>
        <v>8</v>
      </c>
      <c r="C22" s="6">
        <f>'[1]K2 Times'!C22</f>
        <v>0</v>
      </c>
      <c r="D22" s="6">
        <f>'[1]K2 Times'!D22</f>
        <v>0</v>
      </c>
      <c r="E22" s="6">
        <f>'[1]K2 Times'!E22</f>
        <v>0</v>
      </c>
      <c r="F22" s="6">
        <f>'[1]K2 Times'!F22</f>
        <v>0</v>
      </c>
      <c r="G22" s="14"/>
      <c r="H22" s="6">
        <f>'[1]K2 Times'!H22</f>
        <v>0</v>
      </c>
      <c r="I22" s="6">
        <f>'[1]K2 Times'!I22</f>
        <v>0</v>
      </c>
      <c r="J22" s="6">
        <f>'[1]K2 Times'!J22</f>
        <v>0</v>
      </c>
      <c r="K22" s="13">
        <f>'[1]K2 Times'!K22</f>
        <v>0</v>
      </c>
    </row>
    <row r="23" spans="1:11" x14ac:dyDescent="0.3">
      <c r="A23" s="7">
        <f>'[1]K2 Times'!A23</f>
        <v>0</v>
      </c>
      <c r="B23" s="7">
        <f>'[1]K2 Times'!B23</f>
        <v>9</v>
      </c>
      <c r="C23" s="6">
        <f>'[1]K2 Times'!C23</f>
        <v>0</v>
      </c>
      <c r="D23" s="6">
        <f>'[1]K2 Times'!D23</f>
        <v>0</v>
      </c>
      <c r="E23" s="6">
        <f>'[1]K2 Times'!E23</f>
        <v>0</v>
      </c>
      <c r="F23" s="6">
        <f>'[1]K2 Times'!F23</f>
        <v>0</v>
      </c>
      <c r="G23" s="14"/>
      <c r="H23" s="6">
        <f>'[1]K2 Times'!H23</f>
        <v>0</v>
      </c>
      <c r="I23" s="6">
        <f>'[1]K2 Times'!I23</f>
        <v>0</v>
      </c>
      <c r="J23" s="6">
        <f>'[1]K2 Times'!J23</f>
        <v>0</v>
      </c>
      <c r="K23" s="13">
        <f>'[1]K2 Times'!K23</f>
        <v>0</v>
      </c>
    </row>
    <row r="25" spans="1:11" x14ac:dyDescent="0.3">
      <c r="A25" s="5" t="str">
        <f>'[1]1000m K1 Times'!A1</f>
        <v>Event 3: U16 Girls 1000m K1 Heat 1</v>
      </c>
      <c r="F25" s="2"/>
      <c r="G25" s="15"/>
    </row>
    <row r="26" spans="1:11" s="2" customFormat="1" x14ac:dyDescent="0.3">
      <c r="A26" s="7" t="str">
        <f>'[1]1000m K1 Times'!A2</f>
        <v>Pos</v>
      </c>
      <c r="B26" s="7" t="str">
        <f>'[1]1000m K1 Times'!B2</f>
        <v>Lane</v>
      </c>
      <c r="C26" s="7" t="str">
        <f>'[1]1000m K1 Times'!C2</f>
        <v>Name</v>
      </c>
      <c r="D26" s="7" t="str">
        <f>'[1]1000m K1 Times'!D2</f>
        <v>Surname</v>
      </c>
      <c r="E26" s="7" t="str">
        <f>'[1]1000m K1 Times'!E2</f>
        <v>Club</v>
      </c>
      <c r="F26" s="7" t="str">
        <f>'[1]1000m K1 Times'!F2</f>
        <v>CSA ID</v>
      </c>
      <c r="G26" s="13" t="str">
        <f>'[1]1000m K1 Times'!G2</f>
        <v>Time</v>
      </c>
      <c r="K26" s="15"/>
    </row>
    <row r="27" spans="1:11" x14ac:dyDescent="0.3">
      <c r="A27" s="7">
        <f>'[1]1000m K1 Times'!A3</f>
        <v>1</v>
      </c>
      <c r="B27" s="7">
        <f>'[1]1000m K1 Times'!B3</f>
        <v>6</v>
      </c>
      <c r="C27" s="6" t="str">
        <f>'[1]1000m K1 Times'!C3</f>
        <v>HOLLY</v>
      </c>
      <c r="D27" s="6" t="str">
        <f>'[1]1000m K1 Times'!D3</f>
        <v xml:space="preserve">SMITH        </v>
      </c>
      <c r="E27" s="6" t="str">
        <f>'[1]1000m K1 Times'!E3</f>
        <v>PEN</v>
      </c>
      <c r="F27" s="6">
        <f>'[1]1000m K1 Times'!F3</f>
        <v>50735</v>
      </c>
      <c r="G27" s="13">
        <f>'[1]1000m K1 Times'!G3</f>
        <v>3.5065972222222221E-3</v>
      </c>
    </row>
    <row r="28" spans="1:11" x14ac:dyDescent="0.3">
      <c r="A28" s="7">
        <f>'[1]1000m K1 Times'!A4</f>
        <v>2</v>
      </c>
      <c r="B28" s="7">
        <f>'[1]1000m K1 Times'!B4</f>
        <v>2</v>
      </c>
      <c r="C28" s="6" t="str">
        <f>'[1]1000m K1 Times'!C4</f>
        <v>CRISHAN</v>
      </c>
      <c r="D28" s="6" t="str">
        <f>'[1]1000m K1 Times'!D4</f>
        <v xml:space="preserve">VAN WYK        </v>
      </c>
      <c r="E28" s="6" t="str">
        <f>'[1]1000m K1 Times'!E4</f>
        <v>ACD</v>
      </c>
      <c r="F28" s="6">
        <f>'[1]1000m K1 Times'!F4</f>
        <v>11880</v>
      </c>
      <c r="G28" s="13">
        <f>'[1]1000m K1 Times'!G4</f>
        <v>3.9579861111111109E-3</v>
      </c>
    </row>
    <row r="29" spans="1:11" x14ac:dyDescent="0.3">
      <c r="A29" s="7">
        <f>'[1]1000m K1 Times'!A5</f>
        <v>3</v>
      </c>
      <c r="B29" s="7">
        <f>'[1]1000m K1 Times'!B5</f>
        <v>8</v>
      </c>
      <c r="C29" s="6" t="str">
        <f>'[1]1000m K1 Times'!C5</f>
        <v>LUYANDA</v>
      </c>
      <c r="D29" s="6" t="str">
        <f>'[1]1000m K1 Times'!D5</f>
        <v>MTHEMBU</v>
      </c>
      <c r="E29" s="6" t="str">
        <f>'[1]1000m K1 Times'!E5</f>
        <v>UMZ</v>
      </c>
      <c r="F29" s="6">
        <f>'[1]1000m K1 Times'!F5</f>
        <v>76989</v>
      </c>
      <c r="G29" s="13">
        <f>'[1]1000m K1 Times'!G5</f>
        <v>4.047800925925926E-3</v>
      </c>
    </row>
    <row r="30" spans="1:11" x14ac:dyDescent="0.3">
      <c r="A30" s="7">
        <f>'[1]1000m K1 Times'!A6</f>
        <v>4</v>
      </c>
      <c r="B30" s="7">
        <f>'[1]1000m K1 Times'!B6</f>
        <v>3</v>
      </c>
      <c r="C30" s="6" t="str">
        <f>'[1]1000m K1 Times'!C6</f>
        <v>SARAH</v>
      </c>
      <c r="D30" s="6" t="str">
        <f>'[1]1000m K1 Times'!D6</f>
        <v xml:space="preserve">FIELD         </v>
      </c>
      <c r="E30" s="6" t="str">
        <f>'[1]1000m K1 Times'!E6</f>
        <v>DAB</v>
      </c>
      <c r="F30" s="6">
        <f>'[1]1000m K1 Times'!F6</f>
        <v>13681</v>
      </c>
      <c r="G30" s="13">
        <f>'[1]1000m K1 Times'!G6</f>
        <v>4.0957175925925926E-3</v>
      </c>
    </row>
    <row r="31" spans="1:11" x14ac:dyDescent="0.3">
      <c r="A31" s="7">
        <f>'[1]1000m K1 Times'!A7</f>
        <v>5</v>
      </c>
      <c r="B31" s="7">
        <f>'[1]1000m K1 Times'!B7</f>
        <v>4</v>
      </c>
      <c r="C31" s="6" t="str">
        <f>'[1]1000m K1 Times'!C7</f>
        <v>THANDEKA</v>
      </c>
      <c r="D31" s="6" t="str">
        <f>'[1]1000m K1 Times'!D7</f>
        <v xml:space="preserve">NDLOVU         </v>
      </c>
      <c r="E31" s="6" t="str">
        <f>'[1]1000m K1 Times'!E7</f>
        <v>KIN</v>
      </c>
      <c r="F31" s="6">
        <f>'[1]1000m K1 Times'!F7</f>
        <v>61224</v>
      </c>
      <c r="G31" s="13">
        <f>'[1]1000m K1 Times'!G7</f>
        <v>4.1166666666666669E-3</v>
      </c>
    </row>
    <row r="32" spans="1:11" x14ac:dyDescent="0.3">
      <c r="A32" s="7">
        <f>'[1]1000m K1 Times'!A8</f>
        <v>6</v>
      </c>
      <c r="B32" s="7">
        <f>'[1]1000m K1 Times'!B8</f>
        <v>5</v>
      </c>
      <c r="C32" s="6" t="str">
        <f>'[1]1000m K1 Times'!C8</f>
        <v>WHITNEY</v>
      </c>
      <c r="D32" s="6" t="str">
        <f>'[1]1000m K1 Times'!D8</f>
        <v xml:space="preserve">APPOLIS         </v>
      </c>
      <c r="E32" s="6" t="str">
        <f>'[1]1000m K1 Times'!E8</f>
        <v>PAA</v>
      </c>
      <c r="F32" s="6">
        <f>'[1]1000m K1 Times'!F8</f>
        <v>50577</v>
      </c>
      <c r="G32" s="13">
        <f>'[1]1000m K1 Times'!G8</f>
        <v>4.3668981481481484E-3</v>
      </c>
    </row>
    <row r="33" spans="1:11" x14ac:dyDescent="0.3">
      <c r="A33" s="7">
        <f>'[1]1000m K1 Times'!A9</f>
        <v>7</v>
      </c>
      <c r="B33" s="7">
        <f>'[1]1000m K1 Times'!B9</f>
        <v>7</v>
      </c>
      <c r="C33" s="6" t="str">
        <f>'[1]1000m K1 Times'!C9</f>
        <v>KEESHIA</v>
      </c>
      <c r="D33" s="6" t="str">
        <f>'[1]1000m K1 Times'!D9</f>
        <v xml:space="preserve">LACKAY         </v>
      </c>
      <c r="E33" s="6" t="str">
        <f>'[1]1000m K1 Times'!E9</f>
        <v>STE</v>
      </c>
      <c r="F33" s="6">
        <f>'[1]1000m K1 Times'!F9</f>
        <v>12113</v>
      </c>
      <c r="G33" s="13">
        <f>'[1]1000m K1 Times'!G9</f>
        <v>4.4696759259259264E-3</v>
      </c>
    </row>
    <row r="34" spans="1:11" x14ac:dyDescent="0.3">
      <c r="A34" s="7">
        <f>'[1]1000m K1 Times'!A10</f>
        <v>0</v>
      </c>
      <c r="B34" s="7">
        <f>'[1]1000m K1 Times'!B10</f>
        <v>1</v>
      </c>
      <c r="C34" s="6">
        <f>'[1]1000m K1 Times'!C10</f>
        <v>0</v>
      </c>
      <c r="D34" s="6">
        <f>'[1]1000m K1 Times'!D10</f>
        <v>0</v>
      </c>
      <c r="E34" s="6">
        <f>'[1]1000m K1 Times'!E10</f>
        <v>0</v>
      </c>
      <c r="F34" s="6">
        <f>'[1]1000m K1 Times'!F10</f>
        <v>0</v>
      </c>
      <c r="G34" s="13">
        <f>'[1]1000m K1 Times'!G10</f>
        <v>0</v>
      </c>
    </row>
    <row r="35" spans="1:11" x14ac:dyDescent="0.3">
      <c r="A35" s="7">
        <f>'[1]1000m K1 Times'!A11</f>
        <v>0</v>
      </c>
      <c r="B35" s="7">
        <f>'[1]1000m K1 Times'!B11</f>
        <v>9</v>
      </c>
      <c r="C35" s="6">
        <f>'[1]1000m K1 Times'!C11</f>
        <v>0</v>
      </c>
      <c r="D35" s="6">
        <f>'[1]1000m K1 Times'!D11</f>
        <v>0</v>
      </c>
      <c r="E35" s="6">
        <f>'[1]1000m K1 Times'!E11</f>
        <v>0</v>
      </c>
      <c r="F35" s="6">
        <f>'[1]1000m K1 Times'!F11</f>
        <v>0</v>
      </c>
      <c r="G35" s="13">
        <f>'[1]1000m K1 Times'!G11</f>
        <v>0</v>
      </c>
    </row>
    <row r="37" spans="1:11" x14ac:dyDescent="0.3">
      <c r="A37" s="5" t="str">
        <f>'[1]1000m K1 Times'!A13</f>
        <v>Event 4: U16 Girls 1000m K1 Heat 2</v>
      </c>
      <c r="F37" s="2"/>
      <c r="G37" s="15"/>
    </row>
    <row r="38" spans="1:11" s="2" customFormat="1" x14ac:dyDescent="0.3">
      <c r="A38" s="7" t="str">
        <f>'[1]1000m K1 Times'!A14</f>
        <v>Pos</v>
      </c>
      <c r="B38" s="7" t="str">
        <f>'[1]1000m K1 Times'!B14</f>
        <v>Lane</v>
      </c>
      <c r="C38" s="7" t="str">
        <f>'[1]1000m K1 Times'!C14</f>
        <v>Name</v>
      </c>
      <c r="D38" s="7" t="str">
        <f>'[1]1000m K1 Times'!D14</f>
        <v>Surname</v>
      </c>
      <c r="E38" s="7" t="str">
        <f>'[1]1000m K1 Times'!E14</f>
        <v>Club</v>
      </c>
      <c r="F38" s="7" t="str">
        <f>'[1]1000m K1 Times'!F14</f>
        <v>CSA ID</v>
      </c>
      <c r="G38" s="13" t="str">
        <f>'[1]1000m K1 Times'!G14</f>
        <v>Time</v>
      </c>
      <c r="K38" s="15"/>
    </row>
    <row r="39" spans="1:11" x14ac:dyDescent="0.3">
      <c r="A39" s="7">
        <f>'[1]1000m K1 Times'!A15</f>
        <v>1</v>
      </c>
      <c r="B39" s="7">
        <f>'[1]1000m K1 Times'!B15</f>
        <v>3</v>
      </c>
      <c r="C39" s="6" t="str">
        <f>'[1]1000m K1 Times'!C15</f>
        <v>GEORGIA</v>
      </c>
      <c r="D39" s="6" t="str">
        <f>'[1]1000m K1 Times'!D15</f>
        <v xml:space="preserve">SINGE         </v>
      </c>
      <c r="E39" s="6" t="str">
        <f>'[1]1000m K1 Times'!E15</f>
        <v>FHBSC</v>
      </c>
      <c r="F39" s="6">
        <f>'[1]1000m K1 Times'!F15</f>
        <v>12639</v>
      </c>
      <c r="G39" s="13">
        <f>'[1]1000m K1 Times'!G15</f>
        <v>3.5047453703703703E-3</v>
      </c>
    </row>
    <row r="40" spans="1:11" x14ac:dyDescent="0.3">
      <c r="A40" s="7">
        <f>'[1]1000m K1 Times'!A16</f>
        <v>2</v>
      </c>
      <c r="B40" s="7">
        <f>'[1]1000m K1 Times'!B16</f>
        <v>5</v>
      </c>
      <c r="C40" s="6" t="str">
        <f>'[1]1000m K1 Times'!C16</f>
        <v>CHIARA</v>
      </c>
      <c r="D40" s="6" t="str">
        <f>'[1]1000m K1 Times'!D16</f>
        <v xml:space="preserve">VORSTER         </v>
      </c>
      <c r="E40" s="6" t="str">
        <f>'[1]1000m K1 Times'!E16</f>
        <v>PEN</v>
      </c>
      <c r="F40" s="6">
        <f>'[1]1000m K1 Times'!F16</f>
        <v>12424</v>
      </c>
      <c r="G40" s="13">
        <f>'[1]1000m K1 Times'!G16</f>
        <v>3.5499999999999998E-3</v>
      </c>
    </row>
    <row r="41" spans="1:11" x14ac:dyDescent="0.3">
      <c r="A41" s="7">
        <f>'[1]1000m K1 Times'!A17</f>
        <v>3</v>
      </c>
      <c r="B41" s="7">
        <f>'[1]1000m K1 Times'!B17</f>
        <v>2</v>
      </c>
      <c r="C41" s="6" t="str">
        <f>'[1]1000m K1 Times'!C17</f>
        <v>KAYLA</v>
      </c>
      <c r="D41" s="6" t="str">
        <f>'[1]1000m K1 Times'!D17</f>
        <v xml:space="preserve">SZALAY         </v>
      </c>
      <c r="E41" s="6" t="str">
        <f>'[1]1000m K1 Times'!E17</f>
        <v>DAB</v>
      </c>
      <c r="F41" s="6">
        <f>'[1]1000m K1 Times'!F17</f>
        <v>11872</v>
      </c>
      <c r="G41" s="13">
        <f>'[1]1000m K1 Times'!G17</f>
        <v>3.905671296296296E-3</v>
      </c>
    </row>
    <row r="42" spans="1:11" x14ac:dyDescent="0.3">
      <c r="A42" s="7">
        <f>'[1]1000m K1 Times'!A18</f>
        <v>4</v>
      </c>
      <c r="B42" s="7">
        <f>'[1]1000m K1 Times'!B18</f>
        <v>7</v>
      </c>
      <c r="C42" s="6" t="str">
        <f>'[1]1000m K1 Times'!C18</f>
        <v>LUYANDA</v>
      </c>
      <c r="D42" s="6" t="str">
        <f>'[1]1000m K1 Times'!D18</f>
        <v>MKHUNYA</v>
      </c>
      <c r="E42" s="6" t="str">
        <f>'[1]1000m K1 Times'!E18</f>
        <v>KIN</v>
      </c>
      <c r="F42" s="6">
        <f>'[1]1000m K1 Times'!F18</f>
        <v>61409</v>
      </c>
      <c r="G42" s="13">
        <f>'[1]1000m K1 Times'!G18</f>
        <v>4.1252314814814815E-3</v>
      </c>
    </row>
    <row r="43" spans="1:11" x14ac:dyDescent="0.3">
      <c r="A43" s="7">
        <f>'[1]1000m K1 Times'!A19</f>
        <v>5</v>
      </c>
      <c r="B43" s="7">
        <f>'[1]1000m K1 Times'!B19</f>
        <v>8</v>
      </c>
      <c r="C43" s="6" t="str">
        <f>'[1]1000m K1 Times'!C19</f>
        <v>TIA</v>
      </c>
      <c r="D43" s="6" t="str">
        <f>'[1]1000m K1 Times'!D19</f>
        <v>HECTOR</v>
      </c>
      <c r="E43" s="6" t="str">
        <f>'[1]1000m K1 Times'!E19</f>
        <v>PAA</v>
      </c>
      <c r="F43" s="6">
        <f>'[1]1000m K1 Times'!F19</f>
        <v>50581</v>
      </c>
      <c r="G43" s="13">
        <f>'[1]1000m K1 Times'!G19</f>
        <v>4.1893518518518521E-3</v>
      </c>
    </row>
    <row r="44" spans="1:11" x14ac:dyDescent="0.3">
      <c r="A44" s="7">
        <f>'[1]1000m K1 Times'!A20</f>
        <v>6</v>
      </c>
      <c r="B44" s="7">
        <f>'[1]1000m K1 Times'!B20</f>
        <v>6</v>
      </c>
      <c r="C44" s="6" t="str">
        <f>'[1]1000m K1 Times'!C20</f>
        <v>LESEDI</v>
      </c>
      <c r="D44" s="6" t="str">
        <f>'[1]1000m K1 Times'!D20</f>
        <v xml:space="preserve">BOBO         </v>
      </c>
      <c r="E44" s="6" t="str">
        <f>'[1]1000m K1 Times'!E20</f>
        <v>SOW</v>
      </c>
      <c r="F44" s="6">
        <f>'[1]1000m K1 Times'!F20</f>
        <v>11616</v>
      </c>
      <c r="G44" s="13">
        <f>'[1]1000m K1 Times'!G20</f>
        <v>4.3712962962962967E-3</v>
      </c>
    </row>
    <row r="45" spans="1:11" x14ac:dyDescent="0.3">
      <c r="A45" s="7">
        <f>'[1]1000m K1 Times'!A21</f>
        <v>7</v>
      </c>
      <c r="B45" s="7">
        <f>'[1]1000m K1 Times'!B21</f>
        <v>4</v>
      </c>
      <c r="C45" s="6" t="str">
        <f>'[1]1000m K1 Times'!C21</f>
        <v>AMBER</v>
      </c>
      <c r="D45" s="6" t="str">
        <f>'[1]1000m K1 Times'!D21</f>
        <v xml:space="preserve">DARIES         </v>
      </c>
      <c r="E45" s="6" t="str">
        <f>'[1]1000m K1 Times'!E21</f>
        <v>PAA</v>
      </c>
      <c r="F45" s="6">
        <f>'[1]1000m K1 Times'!F21</f>
        <v>12250</v>
      </c>
      <c r="G45" s="13">
        <f>'[1]1000m K1 Times'!G21</f>
        <v>4.7230324074074076E-3</v>
      </c>
    </row>
    <row r="46" spans="1:11" x14ac:dyDescent="0.3">
      <c r="A46" s="7">
        <f>'[1]1000m K1 Times'!A22</f>
        <v>0</v>
      </c>
      <c r="B46" s="7">
        <f>'[1]1000m K1 Times'!B22</f>
        <v>1</v>
      </c>
      <c r="C46" s="6">
        <f>'[1]1000m K1 Times'!C22</f>
        <v>0</v>
      </c>
      <c r="D46" s="6">
        <f>'[1]1000m K1 Times'!D22</f>
        <v>0</v>
      </c>
      <c r="E46" s="6">
        <f>'[1]1000m K1 Times'!E22</f>
        <v>0</v>
      </c>
      <c r="F46" s="6">
        <f>'[1]1000m K1 Times'!F22</f>
        <v>0</v>
      </c>
      <c r="G46" s="13">
        <f>'[1]1000m K1 Times'!G22</f>
        <v>0</v>
      </c>
    </row>
    <row r="47" spans="1:11" x14ac:dyDescent="0.3">
      <c r="A47" s="7">
        <f>'[1]1000m K1 Times'!A23</f>
        <v>0</v>
      </c>
      <c r="B47" s="7">
        <f>'[1]1000m K1 Times'!B23</f>
        <v>9</v>
      </c>
      <c r="C47" s="6">
        <f>'[1]1000m K1 Times'!C23</f>
        <v>0</v>
      </c>
      <c r="D47" s="6">
        <f>'[1]1000m K1 Times'!D23</f>
        <v>0</v>
      </c>
      <c r="E47" s="6">
        <f>'[1]1000m K1 Times'!E23</f>
        <v>0</v>
      </c>
      <c r="F47" s="6">
        <f>'[1]1000m K1 Times'!F23</f>
        <v>0</v>
      </c>
      <c r="G47" s="13">
        <f>'[1]1000m K1 Times'!G23</f>
        <v>0</v>
      </c>
    </row>
    <row r="49" spans="1:11" x14ac:dyDescent="0.3">
      <c r="A49" s="5" t="str">
        <f>'[1]1000m K1 Times'!Q25</f>
        <v>Event 5: U8 Boys and U8/U10 Girls 1000m Guppy Final</v>
      </c>
      <c r="F49" s="2"/>
    </row>
    <row r="50" spans="1:11" s="2" customFormat="1" x14ac:dyDescent="0.3">
      <c r="A50" s="7" t="str">
        <f>'[1]1000m K1 Times'!Q26</f>
        <v>Pos</v>
      </c>
      <c r="B50" s="7" t="str">
        <f>'[1]1000m K1 Times'!R26</f>
        <v>Lane</v>
      </c>
      <c r="C50" s="7" t="str">
        <f>'[1]1000m K1 Times'!S26</f>
        <v>Name</v>
      </c>
      <c r="D50" s="7" t="str">
        <f>'[1]1000m K1 Times'!T26</f>
        <v>Surname</v>
      </c>
      <c r="E50" s="7" t="str">
        <f>'[1]1000m K1 Times'!U26</f>
        <v>Club</v>
      </c>
      <c r="F50" s="7" t="str">
        <f>'[1]1000m K1 Times'!V26</f>
        <v>CSA ID</v>
      </c>
      <c r="G50" s="13" t="str">
        <f>'[1]1000m K1 Times'!W26</f>
        <v>Time</v>
      </c>
      <c r="K50" s="15"/>
    </row>
    <row r="51" spans="1:11" x14ac:dyDescent="0.3">
      <c r="A51" s="7">
        <f>'[1]1000m K1 Times'!Q27</f>
        <v>1</v>
      </c>
      <c r="B51" s="7">
        <f>'[1]1000m K1 Times'!R27</f>
        <v>4</v>
      </c>
      <c r="C51" s="6" t="str">
        <f>'[1]1000m K1 Times'!S27</f>
        <v>DANICA</v>
      </c>
      <c r="D51" s="6" t="str">
        <f>'[1]1000m K1 Times'!T27</f>
        <v xml:space="preserve">PRICE         </v>
      </c>
      <c r="E51" s="6" t="str">
        <f>'[1]1000m K1 Times'!U27</f>
        <v>PEN</v>
      </c>
      <c r="F51" s="6">
        <f>'[1]1000m K1 Times'!V27</f>
        <v>13154</v>
      </c>
      <c r="G51" s="13">
        <f>'[1]1000m K1 Times'!W27</f>
        <v>5.1805555555555554E-3</v>
      </c>
    </row>
    <row r="52" spans="1:11" x14ac:dyDescent="0.3">
      <c r="A52" s="7">
        <f>'[1]1000m K1 Times'!Q28</f>
        <v>2</v>
      </c>
      <c r="B52" s="7">
        <f>'[1]1000m K1 Times'!R28</f>
        <v>2</v>
      </c>
      <c r="C52" s="6" t="str">
        <f>'[1]1000m K1 Times'!S28</f>
        <v>FAITH</v>
      </c>
      <c r="D52" s="6" t="str">
        <f>'[1]1000m K1 Times'!T28</f>
        <v>VAN DER BERG</v>
      </c>
      <c r="E52" s="6" t="str">
        <f>'[1]1000m K1 Times'!U28</f>
        <v>PAA</v>
      </c>
      <c r="F52" s="6">
        <f>'[1]1000m K1 Times'!V28</f>
        <v>13876</v>
      </c>
      <c r="G52" s="13">
        <f>'[1]1000m K1 Times'!W28</f>
        <v>5.7515046296296298E-3</v>
      </c>
    </row>
    <row r="53" spans="1:11" x14ac:dyDescent="0.3">
      <c r="A53" s="7">
        <f>'[1]1000m K1 Times'!Q29</f>
        <v>3</v>
      </c>
      <c r="B53" s="7">
        <f>'[1]1000m K1 Times'!R29</f>
        <v>6</v>
      </c>
      <c r="C53" s="6" t="str">
        <f>'[1]1000m K1 Times'!S29</f>
        <v>SYAMDUMISA</v>
      </c>
      <c r="D53" s="6" t="str">
        <f>'[1]1000m K1 Times'!T29</f>
        <v>MTHETHWA</v>
      </c>
      <c r="E53" s="6" t="str">
        <f>'[1]1000m K1 Times'!U29</f>
        <v>MKH</v>
      </c>
      <c r="F53" s="6">
        <f>'[1]1000m K1 Times'!V29</f>
        <v>13851</v>
      </c>
      <c r="G53" s="13">
        <f>'[1]1000m K1 Times'!W29</f>
        <v>6.186689814814815E-3</v>
      </c>
    </row>
    <row r="54" spans="1:11" x14ac:dyDescent="0.3">
      <c r="A54" s="7">
        <f>'[1]1000m K1 Times'!Q30</f>
        <v>0</v>
      </c>
      <c r="B54" s="7">
        <f>'[1]1000m K1 Times'!R30</f>
        <v>1</v>
      </c>
      <c r="C54" s="6">
        <f>'[1]1000m K1 Times'!S30</f>
        <v>0</v>
      </c>
      <c r="D54" s="6">
        <f>'[1]1000m K1 Times'!T30</f>
        <v>0</v>
      </c>
      <c r="E54" s="6">
        <f>'[1]1000m K1 Times'!U30</f>
        <v>0</v>
      </c>
      <c r="F54" s="6">
        <f>'[1]1000m K1 Times'!V30</f>
        <v>0</v>
      </c>
      <c r="G54" s="13">
        <f>'[1]1000m K1 Times'!W30</f>
        <v>0</v>
      </c>
    </row>
    <row r="55" spans="1:11" x14ac:dyDescent="0.3">
      <c r="A55" s="7">
        <f>'[1]1000m K1 Times'!Q31</f>
        <v>0</v>
      </c>
      <c r="B55" s="7">
        <f>'[1]1000m K1 Times'!R31</f>
        <v>3</v>
      </c>
      <c r="C55" s="6">
        <f>'[1]1000m K1 Times'!S31</f>
        <v>0</v>
      </c>
      <c r="D55" s="6">
        <f>'[1]1000m K1 Times'!T31</f>
        <v>0</v>
      </c>
      <c r="E55" s="6">
        <f>'[1]1000m K1 Times'!U31</f>
        <v>0</v>
      </c>
      <c r="F55" s="6">
        <f>'[1]1000m K1 Times'!V31</f>
        <v>0</v>
      </c>
      <c r="G55" s="13">
        <f>'[1]1000m K1 Times'!W31</f>
        <v>0</v>
      </c>
    </row>
    <row r="56" spans="1:11" x14ac:dyDescent="0.3">
      <c r="A56" s="7">
        <f>'[1]1000m K1 Times'!Q32</f>
        <v>0</v>
      </c>
      <c r="B56" s="7">
        <f>'[1]1000m K1 Times'!R32</f>
        <v>5</v>
      </c>
      <c r="C56" s="6">
        <f>'[1]1000m K1 Times'!S32</f>
        <v>0</v>
      </c>
      <c r="D56" s="6">
        <f>'[1]1000m K1 Times'!T32</f>
        <v>0</v>
      </c>
      <c r="E56" s="6">
        <f>'[1]1000m K1 Times'!U32</f>
        <v>0</v>
      </c>
      <c r="F56" s="6">
        <f>'[1]1000m K1 Times'!V32</f>
        <v>0</v>
      </c>
      <c r="G56" s="13">
        <f>'[1]1000m K1 Times'!W32</f>
        <v>0</v>
      </c>
    </row>
    <row r="57" spans="1:11" x14ac:dyDescent="0.3">
      <c r="A57" s="7">
        <f>'[1]1000m K1 Times'!Q33</f>
        <v>0</v>
      </c>
      <c r="B57" s="7">
        <f>'[1]1000m K1 Times'!R33</f>
        <v>7</v>
      </c>
      <c r="C57" s="6">
        <f>'[1]1000m K1 Times'!S33</f>
        <v>0</v>
      </c>
      <c r="D57" s="6">
        <f>'[1]1000m K1 Times'!T33</f>
        <v>0</v>
      </c>
      <c r="E57" s="6">
        <f>'[1]1000m K1 Times'!U33</f>
        <v>0</v>
      </c>
      <c r="F57" s="6">
        <f>'[1]1000m K1 Times'!V33</f>
        <v>0</v>
      </c>
      <c r="G57" s="13">
        <f>'[1]1000m K1 Times'!W33</f>
        <v>0</v>
      </c>
    </row>
    <row r="58" spans="1:11" x14ac:dyDescent="0.3">
      <c r="A58" s="7">
        <f>'[1]1000m K1 Times'!Q34</f>
        <v>0</v>
      </c>
      <c r="B58" s="7">
        <f>'[1]1000m K1 Times'!R34</f>
        <v>8</v>
      </c>
      <c r="C58" s="6">
        <f>'[1]1000m K1 Times'!S34</f>
        <v>0</v>
      </c>
      <c r="D58" s="6">
        <f>'[1]1000m K1 Times'!T34</f>
        <v>0</v>
      </c>
      <c r="E58" s="6">
        <f>'[1]1000m K1 Times'!U34</f>
        <v>0</v>
      </c>
      <c r="F58" s="6">
        <f>'[1]1000m K1 Times'!V34</f>
        <v>0</v>
      </c>
      <c r="G58" s="13">
        <f>'[1]1000m K1 Times'!W34</f>
        <v>0</v>
      </c>
    </row>
    <row r="59" spans="1:11" x14ac:dyDescent="0.3">
      <c r="A59" s="7">
        <f>'[1]1000m K1 Times'!Q35</f>
        <v>0</v>
      </c>
      <c r="B59" s="7">
        <f>'[1]1000m K1 Times'!R35</f>
        <v>9</v>
      </c>
      <c r="C59" s="6">
        <f>'[1]1000m K1 Times'!S35</f>
        <v>0</v>
      </c>
      <c r="D59" s="6">
        <f>'[1]1000m K1 Times'!T35</f>
        <v>0</v>
      </c>
      <c r="E59" s="6">
        <f>'[1]1000m K1 Times'!U35</f>
        <v>0</v>
      </c>
      <c r="F59" s="6">
        <f>'[1]1000m K1 Times'!V35</f>
        <v>0</v>
      </c>
      <c r="G59" s="13">
        <f>'[1]1000m K1 Times'!W35</f>
        <v>0</v>
      </c>
    </row>
    <row r="61" spans="1:11" x14ac:dyDescent="0.3">
      <c r="A61" s="5" t="str">
        <f>'[1]1000m K1 Times'!A37</f>
        <v>Event 6: Senior/U23 Men 1000m K1 Heat 1</v>
      </c>
      <c r="F61" s="2"/>
    </row>
    <row r="62" spans="1:11" s="2" customFormat="1" x14ac:dyDescent="0.3">
      <c r="A62" s="7" t="str">
        <f>'[1]1000m K1 Times'!A38</f>
        <v>Pos</v>
      </c>
      <c r="B62" s="7" t="str">
        <f>'[1]1000m K1 Times'!B38</f>
        <v>Lane</v>
      </c>
      <c r="C62" s="7" t="str">
        <f>'[1]1000m K1 Times'!C38</f>
        <v>Name</v>
      </c>
      <c r="D62" s="7" t="str">
        <f>'[1]1000m K1 Times'!D38</f>
        <v>Surname</v>
      </c>
      <c r="E62" s="7" t="str">
        <f>'[1]1000m K1 Times'!E38</f>
        <v>Club</v>
      </c>
      <c r="F62" s="7" t="str">
        <f>'[1]1000m K1 Times'!F38</f>
        <v>CSA ID</v>
      </c>
      <c r="G62" s="13" t="str">
        <f>'[1]1000m K1 Times'!G38</f>
        <v>Time</v>
      </c>
      <c r="K62" s="15"/>
    </row>
    <row r="63" spans="1:11" x14ac:dyDescent="0.3">
      <c r="A63" s="7">
        <f>'[1]1000m K1 Times'!A39</f>
        <v>1</v>
      </c>
      <c r="B63" s="7">
        <f>'[1]1000m K1 Times'!B39</f>
        <v>3</v>
      </c>
      <c r="C63" s="6" t="str">
        <f>'[1]1000m K1 Times'!C39</f>
        <v>ULVARD</v>
      </c>
      <c r="D63" s="6" t="str">
        <f>'[1]1000m K1 Times'!D39</f>
        <v xml:space="preserve">HART         </v>
      </c>
      <c r="E63" s="6" t="str">
        <f>'[1]1000m K1 Times'!E39</f>
        <v>PEN</v>
      </c>
      <c r="F63" s="6">
        <f>'[1]1000m K1 Times'!F39</f>
        <v>5607</v>
      </c>
      <c r="G63" s="13">
        <f>'[1]1000m K1 Times'!G39</f>
        <v>2.9049768518518517E-3</v>
      </c>
    </row>
    <row r="64" spans="1:11" x14ac:dyDescent="0.3">
      <c r="A64" s="7">
        <f>'[1]1000m K1 Times'!A40</f>
        <v>2</v>
      </c>
      <c r="B64" s="7">
        <f>'[1]1000m K1 Times'!B40</f>
        <v>2</v>
      </c>
      <c r="C64" s="6" t="str">
        <f>'[1]1000m K1 Times'!C40</f>
        <v>CALLAM</v>
      </c>
      <c r="D64" s="6" t="str">
        <f>'[1]1000m K1 Times'!D40</f>
        <v xml:space="preserve">DAVIS         </v>
      </c>
      <c r="E64" s="6" t="str">
        <f>'[1]1000m K1 Times'!E40</f>
        <v>KEA</v>
      </c>
      <c r="F64" s="6">
        <f>'[1]1000m K1 Times'!F40</f>
        <v>70231</v>
      </c>
      <c r="G64" s="13">
        <f>'[1]1000m K1 Times'!G40</f>
        <v>2.9959490740740745E-3</v>
      </c>
    </row>
    <row r="65" spans="1:11" x14ac:dyDescent="0.3">
      <c r="A65" s="7">
        <f>'[1]1000m K1 Times'!A41</f>
        <v>3</v>
      </c>
      <c r="B65" s="7">
        <f>'[1]1000m K1 Times'!B41</f>
        <v>4</v>
      </c>
      <c r="C65" s="6" t="str">
        <f>'[1]1000m K1 Times'!C41</f>
        <v>DYLLAN</v>
      </c>
      <c r="D65" s="6" t="str">
        <f>'[1]1000m K1 Times'!D41</f>
        <v xml:space="preserve">FARRELL         </v>
      </c>
      <c r="E65" s="6" t="str">
        <f>'[1]1000m K1 Times'!E41</f>
        <v>PEN</v>
      </c>
      <c r="F65" s="6">
        <f>'[1]1000m K1 Times'!F41</f>
        <v>12160</v>
      </c>
      <c r="G65" s="13">
        <f>'[1]1000m K1 Times'!G41</f>
        <v>3.0424768518518522E-3</v>
      </c>
    </row>
    <row r="66" spans="1:11" x14ac:dyDescent="0.3">
      <c r="A66" s="7">
        <f>'[1]1000m K1 Times'!A42</f>
        <v>4</v>
      </c>
      <c r="B66" s="7">
        <f>'[1]1000m K1 Times'!B42</f>
        <v>9</v>
      </c>
      <c r="C66" s="6" t="str">
        <f>'[1]1000m K1 Times'!C42</f>
        <v>SCOTT</v>
      </c>
      <c r="D66" s="6" t="str">
        <f>'[1]1000m K1 Times'!D42</f>
        <v xml:space="preserve">HUMPHRY         </v>
      </c>
      <c r="E66" s="6" t="str">
        <f>'[1]1000m K1 Times'!E42</f>
        <v>DOL</v>
      </c>
      <c r="F66" s="6">
        <f>'[1]1000m K1 Times'!F42</f>
        <v>8877</v>
      </c>
      <c r="G66" s="13">
        <f>'[1]1000m K1 Times'!G42</f>
        <v>3.0526620370370365E-3</v>
      </c>
    </row>
    <row r="67" spans="1:11" x14ac:dyDescent="0.3">
      <c r="A67" s="7">
        <f>'[1]1000m K1 Times'!A43</f>
        <v>5</v>
      </c>
      <c r="B67" s="7">
        <f>'[1]1000m K1 Times'!B43</f>
        <v>7</v>
      </c>
      <c r="C67" s="6" t="str">
        <f>'[1]1000m K1 Times'!C43</f>
        <v>RON</v>
      </c>
      <c r="D67" s="6" t="str">
        <f>'[1]1000m K1 Times'!D43</f>
        <v xml:space="preserve">BENJANO         </v>
      </c>
      <c r="E67" s="6" t="str">
        <f>'[1]1000m K1 Times'!E43</f>
        <v>INT</v>
      </c>
      <c r="F67" s="6">
        <f>'[1]1000m K1 Times'!F43</f>
        <v>13507</v>
      </c>
      <c r="G67" s="13">
        <f>'[1]1000m K1 Times'!G43</f>
        <v>3.0576388888888888E-3</v>
      </c>
    </row>
    <row r="68" spans="1:11" x14ac:dyDescent="0.3">
      <c r="A68" s="7">
        <f>'[1]1000m K1 Times'!A44</f>
        <v>6</v>
      </c>
      <c r="B68" s="7">
        <f>'[1]1000m K1 Times'!B44</f>
        <v>6</v>
      </c>
      <c r="C68" s="6" t="str">
        <f>'[1]1000m K1 Times'!C44</f>
        <v>HENRY</v>
      </c>
      <c r="D68" s="6" t="str">
        <f>'[1]1000m K1 Times'!D44</f>
        <v xml:space="preserve">VAN DER WALT       </v>
      </c>
      <c r="E68" s="6" t="str">
        <f>'[1]1000m K1 Times'!E44</f>
        <v>ACD</v>
      </c>
      <c r="F68" s="6">
        <f>'[1]1000m K1 Times'!F44</f>
        <v>13044</v>
      </c>
      <c r="G68" s="13">
        <f>'[1]1000m K1 Times'!G44</f>
        <v>3.0854166666666664E-3</v>
      </c>
    </row>
    <row r="69" spans="1:11" x14ac:dyDescent="0.3">
      <c r="A69" s="7">
        <f>'[1]1000m K1 Times'!A45</f>
        <v>7</v>
      </c>
      <c r="B69" s="7">
        <f>'[1]1000m K1 Times'!B45</f>
        <v>5</v>
      </c>
      <c r="C69" s="6" t="str">
        <f>'[1]1000m K1 Times'!C45</f>
        <v>BENJAMIN</v>
      </c>
      <c r="D69" s="6" t="str">
        <f>'[1]1000m K1 Times'!D45</f>
        <v xml:space="preserve">MNTONINTSHI         </v>
      </c>
      <c r="E69" s="6" t="str">
        <f>'[1]1000m K1 Times'!E45</f>
        <v>SOW</v>
      </c>
      <c r="F69" s="6">
        <f>'[1]1000m K1 Times'!F45</f>
        <v>10725</v>
      </c>
      <c r="G69" s="13">
        <f>'[1]1000m K1 Times'!G45</f>
        <v>3.090972222222222E-3</v>
      </c>
    </row>
    <row r="70" spans="1:11" x14ac:dyDescent="0.3">
      <c r="A70" s="7">
        <f>'[1]1000m K1 Times'!A46</f>
        <v>8</v>
      </c>
      <c r="B70" s="7">
        <f>'[1]1000m K1 Times'!B46</f>
        <v>1</v>
      </c>
      <c r="C70" s="6" t="str">
        <f>'[1]1000m K1 Times'!C46</f>
        <v>SANELE</v>
      </c>
      <c r="D70" s="6" t="str">
        <f>'[1]1000m K1 Times'!D46</f>
        <v>MBANJWA</v>
      </c>
      <c r="E70" s="6" t="str">
        <f>'[1]1000m K1 Times'!E46</f>
        <v>DUB</v>
      </c>
      <c r="F70" s="6">
        <f>'[1]1000m K1 Times'!F46</f>
        <v>76991</v>
      </c>
      <c r="G70" s="13">
        <f>'[1]1000m K1 Times'!G46</f>
        <v>3.1466435185185187E-3</v>
      </c>
    </row>
    <row r="71" spans="1:11" x14ac:dyDescent="0.3">
      <c r="A71" s="7">
        <f>'[1]1000m K1 Times'!A47</f>
        <v>0</v>
      </c>
      <c r="B71" s="7">
        <f>'[1]1000m K1 Times'!B47</f>
        <v>8</v>
      </c>
      <c r="C71" s="6" t="str">
        <f>'[1]1000m K1 Times'!C47</f>
        <v>CHRISTOPHER</v>
      </c>
      <c r="D71" s="6" t="str">
        <f>'[1]1000m K1 Times'!D47</f>
        <v xml:space="preserve">FIELDING         </v>
      </c>
      <c r="E71" s="6" t="str">
        <f>'[1]1000m K1 Times'!E47</f>
        <v>PEN</v>
      </c>
      <c r="F71" s="6">
        <f>'[1]1000m K1 Times'!F47</f>
        <v>10898</v>
      </c>
      <c r="G71" s="13" t="str">
        <f>'[1]1000m K1 Times'!G47</f>
        <v>DNS</v>
      </c>
    </row>
    <row r="72" spans="1:11" x14ac:dyDescent="0.3">
      <c r="G72" s="1"/>
    </row>
    <row r="73" spans="1:11" x14ac:dyDescent="0.3">
      <c r="A73" s="5" t="str">
        <f>'[1]1000m K1 Times'!A49</f>
        <v>Event 7: Senior/U23 Men 1000m K1 Heat 2</v>
      </c>
      <c r="F73" s="2"/>
      <c r="G73" s="2"/>
    </row>
    <row r="74" spans="1:11" s="2" customFormat="1" x14ac:dyDescent="0.3">
      <c r="A74" s="7" t="str">
        <f>'[1]1000m K1 Times'!A50</f>
        <v>Pos</v>
      </c>
      <c r="B74" s="7" t="str">
        <f>'[1]1000m K1 Times'!B50</f>
        <v>Lane</v>
      </c>
      <c r="C74" s="7" t="str">
        <f>'[1]1000m K1 Times'!C50</f>
        <v>Name</v>
      </c>
      <c r="D74" s="7" t="str">
        <f>'[1]1000m K1 Times'!D50</f>
        <v>Surname</v>
      </c>
      <c r="E74" s="7" t="str">
        <f>'[1]1000m K1 Times'!E50</f>
        <v>Club</v>
      </c>
      <c r="F74" s="7" t="str">
        <f>'[1]1000m K1 Times'!F50</f>
        <v>CSA ID</v>
      </c>
      <c r="G74" s="7" t="str">
        <f>'[1]1000m K1 Times'!G50</f>
        <v>Time</v>
      </c>
      <c r="K74" s="15"/>
    </row>
    <row r="75" spans="1:11" x14ac:dyDescent="0.3">
      <c r="A75" s="7">
        <f>'[1]1000m K1 Times'!A51</f>
        <v>1</v>
      </c>
      <c r="B75" s="7">
        <f>'[1]1000m K1 Times'!B51</f>
        <v>2</v>
      </c>
      <c r="C75" s="6" t="str">
        <f>'[1]1000m K1 Times'!C51</f>
        <v>HAMISH</v>
      </c>
      <c r="D75" s="6" t="str">
        <f>'[1]1000m K1 Times'!D51</f>
        <v xml:space="preserve">LOVEMORE         </v>
      </c>
      <c r="E75" s="6" t="str">
        <f>'[1]1000m K1 Times'!E51</f>
        <v>KIN</v>
      </c>
      <c r="F75" s="6">
        <f>'[1]1000m K1 Times'!F51</f>
        <v>70810</v>
      </c>
      <c r="G75" s="13">
        <f>'[1]1000m K1 Times'!G51</f>
        <v>2.74525462962963E-3</v>
      </c>
    </row>
    <row r="76" spans="1:11" x14ac:dyDescent="0.3">
      <c r="A76" s="7">
        <f>'[1]1000m K1 Times'!A52</f>
        <v>2</v>
      </c>
      <c r="B76" s="7">
        <f>'[1]1000m K1 Times'!B52</f>
        <v>7</v>
      </c>
      <c r="C76" s="6" t="str">
        <f>'[1]1000m K1 Times'!C52</f>
        <v>CHRISJAN</v>
      </c>
      <c r="D76" s="6" t="str">
        <f>'[1]1000m K1 Times'!D52</f>
        <v xml:space="preserve">COETZEE         </v>
      </c>
      <c r="E76" s="6" t="str">
        <f>'[1]1000m K1 Times'!E52</f>
        <v>PAA</v>
      </c>
      <c r="F76" s="6">
        <f>'[1]1000m K1 Times'!F52</f>
        <v>5240</v>
      </c>
      <c r="G76" s="13">
        <f>'[1]1000m K1 Times'!G52</f>
        <v>2.8273148148148151E-3</v>
      </c>
    </row>
    <row r="77" spans="1:11" x14ac:dyDescent="0.3">
      <c r="A77" s="7">
        <f>'[1]1000m K1 Times'!A53</f>
        <v>3</v>
      </c>
      <c r="B77" s="7">
        <f>'[1]1000m K1 Times'!B53</f>
        <v>6</v>
      </c>
      <c r="C77" s="6" t="str">
        <f>'[1]1000m K1 Times'!C53</f>
        <v>NICHOLAS</v>
      </c>
      <c r="D77" s="6" t="str">
        <f>'[1]1000m K1 Times'!D53</f>
        <v xml:space="preserve">WEEKS         </v>
      </c>
      <c r="E77" s="6" t="str">
        <f>'[1]1000m K1 Times'!E53</f>
        <v>DAB</v>
      </c>
      <c r="F77" s="6">
        <f>'[1]1000m K1 Times'!F53</f>
        <v>2721</v>
      </c>
      <c r="G77" s="13">
        <f>'[1]1000m K1 Times'!G53</f>
        <v>2.838194444444444E-3</v>
      </c>
    </row>
    <row r="78" spans="1:11" x14ac:dyDescent="0.3">
      <c r="A78" s="7">
        <f>'[1]1000m K1 Times'!A54</f>
        <v>4</v>
      </c>
      <c r="B78" s="7">
        <f>'[1]1000m K1 Times'!B54</f>
        <v>8</v>
      </c>
      <c r="C78" s="6" t="str">
        <f>'[1]1000m K1 Times'!C54</f>
        <v>KENNETH</v>
      </c>
      <c r="D78" s="6" t="str">
        <f>'[1]1000m K1 Times'!D54</f>
        <v xml:space="preserve">RICE         </v>
      </c>
      <c r="E78" s="6" t="str">
        <f>'[1]1000m K1 Times'!E54</f>
        <v>PEN</v>
      </c>
      <c r="F78" s="6">
        <f>'[1]1000m K1 Times'!F54</f>
        <v>5981</v>
      </c>
      <c r="G78" s="13">
        <f>'[1]1000m K1 Times'!G54</f>
        <v>2.9281250000000002E-3</v>
      </c>
    </row>
    <row r="79" spans="1:11" x14ac:dyDescent="0.3">
      <c r="A79" s="7">
        <f>'[1]1000m K1 Times'!A55</f>
        <v>5</v>
      </c>
      <c r="B79" s="7">
        <f>'[1]1000m K1 Times'!B55</f>
        <v>9</v>
      </c>
      <c r="C79" s="6" t="str">
        <f>'[1]1000m K1 Times'!C55</f>
        <v>THABANI</v>
      </c>
      <c r="D79" s="6" t="str">
        <f>'[1]1000m K1 Times'!D55</f>
        <v>MSIA</v>
      </c>
      <c r="E79" s="6" t="str">
        <f>'[1]1000m K1 Times'!E55</f>
        <v>DUB</v>
      </c>
      <c r="F79" s="6">
        <f>'[1]1000m K1 Times'!F55</f>
        <v>60038</v>
      </c>
      <c r="G79" s="13">
        <f>'[1]1000m K1 Times'!G55</f>
        <v>3.0703703703703704E-3</v>
      </c>
    </row>
    <row r="80" spans="1:11" x14ac:dyDescent="0.3">
      <c r="A80" s="7">
        <f>'[1]1000m K1 Times'!A56</f>
        <v>6</v>
      </c>
      <c r="B80" s="7">
        <f>'[1]1000m K1 Times'!B56</f>
        <v>1</v>
      </c>
      <c r="C80" s="6" t="str">
        <f>'[1]1000m K1 Times'!C56</f>
        <v>SANDILE</v>
      </c>
      <c r="D80" s="6" t="str">
        <f>'[1]1000m K1 Times'!D56</f>
        <v>MTOLO</v>
      </c>
      <c r="E80" s="6" t="str">
        <f>'[1]1000m K1 Times'!E56</f>
        <v>UMZ</v>
      </c>
      <c r="F80" s="6">
        <f>'[1]1000m K1 Times'!F56</f>
        <v>76988</v>
      </c>
      <c r="G80" s="13">
        <f>'[1]1000m K1 Times'!G56</f>
        <v>3.1163194444444441E-3</v>
      </c>
    </row>
    <row r="81" spans="1:11" x14ac:dyDescent="0.3">
      <c r="A81" s="7">
        <f>'[1]1000m K1 Times'!A57</f>
        <v>7</v>
      </c>
      <c r="B81" s="7">
        <f>'[1]1000m K1 Times'!B57</f>
        <v>3</v>
      </c>
      <c r="C81" s="6" t="str">
        <f>'[1]1000m K1 Times'!C57</f>
        <v>REEF</v>
      </c>
      <c r="D81" s="6" t="str">
        <f>'[1]1000m K1 Times'!D57</f>
        <v xml:space="preserve">FUNSTON         </v>
      </c>
      <c r="E81" s="6" t="str">
        <f>'[1]1000m K1 Times'!E57</f>
        <v>PEN</v>
      </c>
      <c r="F81" s="6">
        <f>'[1]1000m K1 Times'!F57</f>
        <v>47699</v>
      </c>
      <c r="G81" s="13">
        <f>'[1]1000m K1 Times'!G57</f>
        <v>3.152546296296297E-3</v>
      </c>
    </row>
    <row r="82" spans="1:11" x14ac:dyDescent="0.3">
      <c r="A82" s="7">
        <f>'[1]1000m K1 Times'!A58</f>
        <v>8</v>
      </c>
      <c r="B82" s="7">
        <f>'[1]1000m K1 Times'!B58</f>
        <v>4</v>
      </c>
      <c r="C82" s="6" t="str">
        <f>'[1]1000m K1 Times'!C58</f>
        <v>WONGAMA</v>
      </c>
      <c r="D82" s="6" t="str">
        <f>'[1]1000m K1 Times'!D58</f>
        <v xml:space="preserve">MAKASI         </v>
      </c>
      <c r="E82" s="6" t="str">
        <f>'[1]1000m K1 Times'!E58</f>
        <v>SOW</v>
      </c>
      <c r="F82" s="6">
        <f>'[1]1000m K1 Times'!F58</f>
        <v>10266</v>
      </c>
      <c r="G82" s="13">
        <f>'[1]1000m K1 Times'!G58</f>
        <v>3.4670138888888888E-3</v>
      </c>
    </row>
    <row r="83" spans="1:11" x14ac:dyDescent="0.3">
      <c r="A83" s="7">
        <f>'[1]1000m K1 Times'!A59</f>
        <v>9</v>
      </c>
      <c r="B83" s="7">
        <f>'[1]1000m K1 Times'!B59</f>
        <v>5</v>
      </c>
      <c r="C83" s="6" t="str">
        <f>'[1]1000m K1 Times'!C59</f>
        <v>SIPHESIHLE</v>
      </c>
      <c r="D83" s="6" t="str">
        <f>'[1]1000m K1 Times'!D59</f>
        <v xml:space="preserve">MGENGO         </v>
      </c>
      <c r="E83" s="6" t="str">
        <f>'[1]1000m K1 Times'!E59</f>
        <v>STF</v>
      </c>
      <c r="F83" s="6">
        <f>'[1]1000m K1 Times'!F59</f>
        <v>50668</v>
      </c>
      <c r="G83" s="13">
        <f>'[1]1000m K1 Times'!G59</f>
        <v>3.4912037037037034E-3</v>
      </c>
    </row>
    <row r="84" spans="1:11" x14ac:dyDescent="0.3">
      <c r="G84" s="1"/>
    </row>
    <row r="85" spans="1:11" x14ac:dyDescent="0.3">
      <c r="A85" s="5" t="str">
        <f>'[1]1000m K1 Times'!A61</f>
        <v>Event 8: Senior/U23 Men 1000m K1 Heat 3</v>
      </c>
      <c r="F85" s="2"/>
      <c r="G85" s="2"/>
    </row>
    <row r="86" spans="1:11" s="2" customFormat="1" x14ac:dyDescent="0.3">
      <c r="A86" s="7" t="str">
        <f>'[1]1000m K1 Times'!A62</f>
        <v>Pos</v>
      </c>
      <c r="B86" s="7" t="str">
        <f>'[1]1000m K1 Times'!B62</f>
        <v>Lane</v>
      </c>
      <c r="C86" s="7" t="str">
        <f>'[1]1000m K1 Times'!C62</f>
        <v>Name</v>
      </c>
      <c r="D86" s="7" t="str">
        <f>'[1]1000m K1 Times'!D62</f>
        <v>Surname</v>
      </c>
      <c r="E86" s="7" t="str">
        <f>'[1]1000m K1 Times'!E62</f>
        <v>Club</v>
      </c>
      <c r="F86" s="7" t="str">
        <f>'[1]1000m K1 Times'!F62</f>
        <v>CSA ID</v>
      </c>
      <c r="G86" s="7" t="str">
        <f>'[1]1000m K1 Times'!G62</f>
        <v>Time</v>
      </c>
      <c r="K86" s="15"/>
    </row>
    <row r="87" spans="1:11" x14ac:dyDescent="0.3">
      <c r="A87" s="7">
        <f>'[1]1000m K1 Times'!A63</f>
        <v>1</v>
      </c>
      <c r="B87" s="7">
        <f>'[1]1000m K1 Times'!B63</f>
        <v>6</v>
      </c>
      <c r="C87" s="6" t="str">
        <f>'[1]1000m K1 Times'!C63</f>
        <v>MARK</v>
      </c>
      <c r="D87" s="6" t="str">
        <f>'[1]1000m K1 Times'!D63</f>
        <v xml:space="preserve">KEELING         </v>
      </c>
      <c r="E87" s="6" t="str">
        <f>'[1]1000m K1 Times'!E63</f>
        <v>FHBSC</v>
      </c>
      <c r="F87" s="6">
        <f>'[1]1000m K1 Times'!F63</f>
        <v>50284</v>
      </c>
      <c r="G87" s="13">
        <f>'[1]1000m K1 Times'!G63</f>
        <v>2.8159722222222219E-3</v>
      </c>
    </row>
    <row r="88" spans="1:11" x14ac:dyDescent="0.3">
      <c r="A88" s="7">
        <f>'[1]1000m K1 Times'!A64</f>
        <v>2</v>
      </c>
      <c r="B88" s="7">
        <f>'[1]1000m K1 Times'!B64</f>
        <v>5</v>
      </c>
      <c r="C88" s="6" t="str">
        <f>'[1]1000m K1 Times'!C64</f>
        <v>SAM</v>
      </c>
      <c r="D88" s="6" t="str">
        <f>'[1]1000m K1 Times'!D64</f>
        <v xml:space="preserve">BUTCHER         </v>
      </c>
      <c r="E88" s="6" t="str">
        <f>'[1]1000m K1 Times'!E64</f>
        <v>TUKS</v>
      </c>
      <c r="F88" s="6">
        <f>'[1]1000m K1 Times'!F64</f>
        <v>60474</v>
      </c>
      <c r="G88" s="13">
        <f>'[1]1000m K1 Times'!G64</f>
        <v>2.9806712962962959E-3</v>
      </c>
    </row>
    <row r="89" spans="1:11" x14ac:dyDescent="0.3">
      <c r="A89" s="7">
        <f>'[1]1000m K1 Times'!A65</f>
        <v>3</v>
      </c>
      <c r="B89" s="7">
        <f>'[1]1000m K1 Times'!B65</f>
        <v>2</v>
      </c>
      <c r="C89" s="6" t="str">
        <f>'[1]1000m K1 Times'!C65</f>
        <v>ALEX</v>
      </c>
      <c r="D89" s="6" t="str">
        <f>'[1]1000m K1 Times'!D65</f>
        <v xml:space="preserve">MASINA         </v>
      </c>
      <c r="E89" s="6" t="str">
        <f>'[1]1000m K1 Times'!E65</f>
        <v>MIC</v>
      </c>
      <c r="F89" s="6">
        <f>'[1]1000m K1 Times'!F65</f>
        <v>2122</v>
      </c>
      <c r="G89" s="13">
        <f>'[1]1000m K1 Times'!G65</f>
        <v>3.0179398148148149E-3</v>
      </c>
    </row>
    <row r="90" spans="1:11" x14ac:dyDescent="0.3">
      <c r="A90" s="7">
        <f>'[1]1000m K1 Times'!A66</f>
        <v>4</v>
      </c>
      <c r="B90" s="7">
        <f>'[1]1000m K1 Times'!B66</f>
        <v>7</v>
      </c>
      <c r="C90" s="6" t="str">
        <f>'[1]1000m K1 Times'!C66</f>
        <v>ANDERS</v>
      </c>
      <c r="D90" s="6" t="str">
        <f>'[1]1000m K1 Times'!D66</f>
        <v xml:space="preserve">HART         </v>
      </c>
      <c r="E90" s="6" t="str">
        <f>'[1]1000m K1 Times'!E66</f>
        <v>PEN</v>
      </c>
      <c r="F90" s="6">
        <f>'[1]1000m K1 Times'!F66</f>
        <v>5605</v>
      </c>
      <c r="G90" s="13">
        <f>'[1]1000m K1 Times'!G66</f>
        <v>3.0873842592592598E-3</v>
      </c>
    </row>
    <row r="91" spans="1:11" x14ac:dyDescent="0.3">
      <c r="A91" s="7">
        <f>'[1]1000m K1 Times'!A67</f>
        <v>5</v>
      </c>
      <c r="B91" s="7">
        <f>'[1]1000m K1 Times'!B67</f>
        <v>8</v>
      </c>
      <c r="C91" s="6" t="str">
        <f>'[1]1000m K1 Times'!C67</f>
        <v>MSAWENKOSI</v>
      </c>
      <c r="D91" s="6" t="str">
        <f>'[1]1000m K1 Times'!D67</f>
        <v>MTOLO</v>
      </c>
      <c r="E91" s="6" t="str">
        <f>'[1]1000m K1 Times'!E67</f>
        <v>DUB</v>
      </c>
      <c r="F91" s="6">
        <f>'[1]1000m K1 Times'!F67</f>
        <v>70576</v>
      </c>
      <c r="G91" s="13">
        <f>'[1]1000m K1 Times'!G67</f>
        <v>3.0916666666666666E-3</v>
      </c>
    </row>
    <row r="92" spans="1:11" x14ac:dyDescent="0.3">
      <c r="A92" s="7">
        <f>'[1]1000m K1 Times'!A68</f>
        <v>6</v>
      </c>
      <c r="B92" s="7">
        <f>'[1]1000m K1 Times'!B68</f>
        <v>1</v>
      </c>
      <c r="C92" s="6" t="str">
        <f>'[1]1000m K1 Times'!C68</f>
        <v>MATTHEW</v>
      </c>
      <c r="D92" s="6" t="str">
        <f>'[1]1000m K1 Times'!D68</f>
        <v xml:space="preserve">MACCELARI         </v>
      </c>
      <c r="E92" s="6" t="str">
        <f>'[1]1000m K1 Times'!E68</f>
        <v>DAB</v>
      </c>
      <c r="F92" s="6">
        <f>'[1]1000m K1 Times'!F68</f>
        <v>10157</v>
      </c>
      <c r="G92" s="13">
        <f>'[1]1000m K1 Times'!G68</f>
        <v>3.0923611111111113E-3</v>
      </c>
    </row>
    <row r="93" spans="1:11" x14ac:dyDescent="0.3">
      <c r="A93" s="7">
        <f>'[1]1000m K1 Times'!A69</f>
        <v>7</v>
      </c>
      <c r="B93" s="7">
        <f>'[1]1000m K1 Times'!B69</f>
        <v>4</v>
      </c>
      <c r="C93" s="6" t="str">
        <f>'[1]1000m K1 Times'!C69</f>
        <v>KWANDOKUHLE</v>
      </c>
      <c r="D93" s="6" t="str">
        <f>'[1]1000m K1 Times'!D69</f>
        <v xml:space="preserve">MZOLO         </v>
      </c>
      <c r="E93" s="6" t="str">
        <f>'[1]1000m K1 Times'!E69</f>
        <v>SOW</v>
      </c>
      <c r="F93" s="6">
        <f>'[1]1000m K1 Times'!F69</f>
        <v>60301</v>
      </c>
      <c r="G93" s="13">
        <f>'[1]1000m K1 Times'!G69</f>
        <v>3.1069444444444447E-3</v>
      </c>
    </row>
    <row r="94" spans="1:11" x14ac:dyDescent="0.3">
      <c r="A94" s="7">
        <f>'[1]1000m K1 Times'!A70</f>
        <v>8</v>
      </c>
      <c r="B94" s="7">
        <f>'[1]1000m K1 Times'!B70</f>
        <v>3</v>
      </c>
      <c r="C94" s="6" t="str">
        <f>'[1]1000m K1 Times'!C70</f>
        <v>JONNY</v>
      </c>
      <c r="D94" s="6" t="str">
        <f>'[1]1000m K1 Times'!D70</f>
        <v xml:space="preserve">LUCAS         </v>
      </c>
      <c r="E94" s="6" t="str">
        <f>'[1]1000m K1 Times'!E70</f>
        <v>PEN</v>
      </c>
      <c r="F94" s="6">
        <f>'[1]1000m K1 Times'!F70</f>
        <v>12328</v>
      </c>
      <c r="G94" s="13">
        <f>'[1]1000m K1 Times'!G70</f>
        <v>3.1097222222222221E-3</v>
      </c>
    </row>
    <row r="95" spans="1:11" x14ac:dyDescent="0.3">
      <c r="A95" s="7">
        <f>'[1]1000m K1 Times'!A71</f>
        <v>9</v>
      </c>
      <c r="B95" s="7">
        <f>'[1]1000m K1 Times'!B71</f>
        <v>9</v>
      </c>
      <c r="C95" s="6" t="str">
        <f>'[1]1000m K1 Times'!C71</f>
        <v>SIYA</v>
      </c>
      <c r="D95" s="6" t="str">
        <f>'[1]1000m K1 Times'!D71</f>
        <v>KOLPATI</v>
      </c>
      <c r="E95" s="6" t="str">
        <f>'[1]1000m K1 Times'!E71</f>
        <v>STF</v>
      </c>
      <c r="F95" s="6">
        <f>'[1]1000m K1 Times'!F71</f>
        <v>50672</v>
      </c>
      <c r="G95" s="13">
        <f>'[1]1000m K1 Times'!G71</f>
        <v>3.4855324074074077E-3</v>
      </c>
    </row>
    <row r="97" spans="1:11" x14ac:dyDescent="0.3">
      <c r="A97" s="5" t="str">
        <f>'[1]1000m K1 Times'!A73</f>
        <v>Event 9: U16 Boys 1000m K1 Heat 1</v>
      </c>
      <c r="F97" s="2"/>
      <c r="G97" s="2"/>
    </row>
    <row r="98" spans="1:11" s="2" customFormat="1" x14ac:dyDescent="0.3">
      <c r="A98" s="7" t="str">
        <f>'[1]1000m K1 Times'!A74</f>
        <v>Pos</v>
      </c>
      <c r="B98" s="7" t="str">
        <f>'[1]1000m K1 Times'!B74</f>
        <v>Lane</v>
      </c>
      <c r="C98" s="7" t="str">
        <f>'[1]1000m K1 Times'!C74</f>
        <v>Name</v>
      </c>
      <c r="D98" s="7" t="str">
        <f>'[1]1000m K1 Times'!D74</f>
        <v>Surname</v>
      </c>
      <c r="E98" s="7" t="str">
        <f>'[1]1000m K1 Times'!E74</f>
        <v>Club</v>
      </c>
      <c r="F98" s="7" t="str">
        <f>'[1]1000m K1 Times'!F74</f>
        <v>CSA ID</v>
      </c>
      <c r="G98" s="7" t="str">
        <f>'[1]1000m K1 Times'!G74</f>
        <v>Time</v>
      </c>
      <c r="K98" s="15"/>
    </row>
    <row r="99" spans="1:11" x14ac:dyDescent="0.3">
      <c r="A99" s="7">
        <f>'[1]1000m K1 Times'!A75</f>
        <v>1</v>
      </c>
      <c r="B99" s="7">
        <f>'[1]1000m K1 Times'!B75</f>
        <v>3</v>
      </c>
      <c r="C99" s="6" t="str">
        <f>'[1]1000m K1 Times'!C75</f>
        <v>JORDAN</v>
      </c>
      <c r="D99" s="6" t="str">
        <f>'[1]1000m K1 Times'!D75</f>
        <v xml:space="preserve">KLOPPER         </v>
      </c>
      <c r="E99" s="6" t="str">
        <f>'[1]1000m K1 Times'!E75</f>
        <v>DAB</v>
      </c>
      <c r="F99" s="6">
        <f>'[1]1000m K1 Times'!F75</f>
        <v>10109</v>
      </c>
      <c r="G99" s="13">
        <f>'[1]1000m K1 Times'!G75</f>
        <v>3.1167824074074071E-3</v>
      </c>
    </row>
    <row r="100" spans="1:11" x14ac:dyDescent="0.3">
      <c r="A100" s="7">
        <f>'[1]1000m K1 Times'!A76</f>
        <v>2</v>
      </c>
      <c r="B100" s="7">
        <f>'[1]1000m K1 Times'!B76</f>
        <v>2</v>
      </c>
      <c r="C100" s="6" t="str">
        <f>'[1]1000m K1 Times'!C76</f>
        <v>DANIEL</v>
      </c>
      <c r="D100" s="6" t="str">
        <f>'[1]1000m K1 Times'!D76</f>
        <v xml:space="preserve">VAN ZYL-SMIT        </v>
      </c>
      <c r="E100" s="6" t="str">
        <f>'[1]1000m K1 Times'!E76</f>
        <v>BOR</v>
      </c>
      <c r="F100" s="6">
        <f>'[1]1000m K1 Times'!F76</f>
        <v>47606</v>
      </c>
      <c r="G100" s="13">
        <f>'[1]1000m K1 Times'!G76</f>
        <v>3.2881944444444447E-3</v>
      </c>
    </row>
    <row r="101" spans="1:11" x14ac:dyDescent="0.3">
      <c r="A101" s="7">
        <f>'[1]1000m K1 Times'!A77</f>
        <v>3</v>
      </c>
      <c r="B101" s="7">
        <f>'[1]1000m K1 Times'!B77</f>
        <v>4</v>
      </c>
      <c r="C101" s="6" t="str">
        <f>'[1]1000m K1 Times'!C77</f>
        <v>JUNICO</v>
      </c>
      <c r="D101" s="6" t="str">
        <f>'[1]1000m K1 Times'!D77</f>
        <v xml:space="preserve">DANIELS         </v>
      </c>
      <c r="E101" s="6" t="str">
        <f>'[1]1000m K1 Times'!E77</f>
        <v>PAA</v>
      </c>
      <c r="F101" s="6">
        <f>'[1]1000m K1 Times'!F77</f>
        <v>12251</v>
      </c>
      <c r="G101" s="13">
        <f>'[1]1000m K1 Times'!G77</f>
        <v>3.5665509259259261E-3</v>
      </c>
    </row>
    <row r="102" spans="1:11" x14ac:dyDescent="0.3">
      <c r="A102" s="7">
        <f>'[1]1000m K1 Times'!A78</f>
        <v>4</v>
      </c>
      <c r="B102" s="7">
        <f>'[1]1000m K1 Times'!B78</f>
        <v>5</v>
      </c>
      <c r="C102" s="6" t="str">
        <f>'[1]1000m K1 Times'!C78</f>
        <v>OWETHU</v>
      </c>
      <c r="D102" s="6" t="str">
        <f>'[1]1000m K1 Times'!D78</f>
        <v xml:space="preserve">DUNA         </v>
      </c>
      <c r="E102" s="6" t="str">
        <f>'[1]1000m K1 Times'!E78</f>
        <v>SOW</v>
      </c>
      <c r="F102" s="6">
        <f>'[1]1000m K1 Times'!F78</f>
        <v>3584</v>
      </c>
      <c r="G102" s="13">
        <f>'[1]1000m K1 Times'!G78</f>
        <v>3.5751157407407403E-3</v>
      </c>
    </row>
    <row r="103" spans="1:11" x14ac:dyDescent="0.3">
      <c r="A103" s="7">
        <f>'[1]1000m K1 Times'!A79</f>
        <v>0</v>
      </c>
      <c r="B103" s="7">
        <f>'[1]1000m K1 Times'!B79</f>
        <v>1</v>
      </c>
      <c r="C103" s="6">
        <f>'[1]1000m K1 Times'!C79</f>
        <v>0</v>
      </c>
      <c r="D103" s="6">
        <f>'[1]1000m K1 Times'!D79</f>
        <v>0</v>
      </c>
      <c r="E103" s="6">
        <f>'[1]1000m K1 Times'!E79</f>
        <v>0</v>
      </c>
      <c r="F103" s="6">
        <f>'[1]1000m K1 Times'!F79</f>
        <v>0</v>
      </c>
      <c r="G103" s="13">
        <f>'[1]1000m K1 Times'!G79</f>
        <v>0</v>
      </c>
    </row>
    <row r="104" spans="1:11" x14ac:dyDescent="0.3">
      <c r="A104" s="7">
        <f>'[1]1000m K1 Times'!A80</f>
        <v>0</v>
      </c>
      <c r="B104" s="7">
        <f>'[1]1000m K1 Times'!B80</f>
        <v>6</v>
      </c>
      <c r="C104" s="6">
        <f>'[1]1000m K1 Times'!C80</f>
        <v>0</v>
      </c>
      <c r="D104" s="6">
        <f>'[1]1000m K1 Times'!D80</f>
        <v>0</v>
      </c>
      <c r="E104" s="6">
        <f>'[1]1000m K1 Times'!E80</f>
        <v>0</v>
      </c>
      <c r="F104" s="6">
        <f>'[1]1000m K1 Times'!F80</f>
        <v>0</v>
      </c>
      <c r="G104" s="13">
        <f>'[1]1000m K1 Times'!G80</f>
        <v>0</v>
      </c>
    </row>
    <row r="105" spans="1:11" x14ac:dyDescent="0.3">
      <c r="A105" s="7">
        <f>'[1]1000m K1 Times'!A81</f>
        <v>0</v>
      </c>
      <c r="B105" s="7">
        <f>'[1]1000m K1 Times'!B81</f>
        <v>7</v>
      </c>
      <c r="C105" s="6">
        <f>'[1]1000m K1 Times'!C81</f>
        <v>0</v>
      </c>
      <c r="D105" s="6">
        <f>'[1]1000m K1 Times'!D81</f>
        <v>0</v>
      </c>
      <c r="E105" s="6">
        <f>'[1]1000m K1 Times'!E81</f>
        <v>0</v>
      </c>
      <c r="F105" s="6">
        <f>'[1]1000m K1 Times'!F81</f>
        <v>0</v>
      </c>
      <c r="G105" s="13">
        <f>'[1]1000m K1 Times'!G81</f>
        <v>0</v>
      </c>
    </row>
    <row r="106" spans="1:11" x14ac:dyDescent="0.3">
      <c r="A106" s="7">
        <f>'[1]1000m K1 Times'!A82</f>
        <v>0</v>
      </c>
      <c r="B106" s="7">
        <f>'[1]1000m K1 Times'!B82</f>
        <v>8</v>
      </c>
      <c r="C106" s="6">
        <f>'[1]1000m K1 Times'!C82</f>
        <v>0</v>
      </c>
      <c r="D106" s="6">
        <f>'[1]1000m K1 Times'!D82</f>
        <v>0</v>
      </c>
      <c r="E106" s="6">
        <f>'[1]1000m K1 Times'!E82</f>
        <v>0</v>
      </c>
      <c r="F106" s="6">
        <f>'[1]1000m K1 Times'!F82</f>
        <v>0</v>
      </c>
      <c r="G106" s="13">
        <f>'[1]1000m K1 Times'!G82</f>
        <v>0</v>
      </c>
    </row>
    <row r="107" spans="1:11" x14ac:dyDescent="0.3">
      <c r="A107" s="7">
        <f>'[1]1000m K1 Times'!A83</f>
        <v>0</v>
      </c>
      <c r="B107" s="7">
        <f>'[1]1000m K1 Times'!B83</f>
        <v>9</v>
      </c>
      <c r="C107" s="6">
        <f>'[1]1000m K1 Times'!C83</f>
        <v>0</v>
      </c>
      <c r="D107" s="6">
        <f>'[1]1000m K1 Times'!D83</f>
        <v>0</v>
      </c>
      <c r="E107" s="6">
        <f>'[1]1000m K1 Times'!E83</f>
        <v>0</v>
      </c>
      <c r="F107" s="6">
        <f>'[1]1000m K1 Times'!F83</f>
        <v>0</v>
      </c>
      <c r="G107" s="13">
        <f>'[1]1000m K1 Times'!G83</f>
        <v>0</v>
      </c>
    </row>
    <row r="108" spans="1:11" x14ac:dyDescent="0.3">
      <c r="G108" s="1"/>
    </row>
    <row r="109" spans="1:11" x14ac:dyDescent="0.3">
      <c r="A109" s="5" t="str">
        <f>'[1]1000m K1 Times'!A85</f>
        <v>Event 10: U16 Boys 1000m K1 Heat 2</v>
      </c>
      <c r="F109" s="2"/>
      <c r="G109" s="2"/>
    </row>
    <row r="110" spans="1:11" s="2" customFormat="1" x14ac:dyDescent="0.3">
      <c r="A110" s="7" t="str">
        <f>'[1]1000m K1 Times'!A86</f>
        <v>Pos</v>
      </c>
      <c r="B110" s="7" t="str">
        <f>'[1]1000m K1 Times'!B86</f>
        <v>Lane</v>
      </c>
      <c r="C110" s="7" t="str">
        <f>'[1]1000m K1 Times'!C86</f>
        <v>Name</v>
      </c>
      <c r="D110" s="7" t="str">
        <f>'[1]1000m K1 Times'!D86</f>
        <v>Surname</v>
      </c>
      <c r="E110" s="7" t="str">
        <f>'[1]1000m K1 Times'!E86</f>
        <v>Club</v>
      </c>
      <c r="F110" s="7" t="str">
        <f>'[1]1000m K1 Times'!F86</f>
        <v>CSA ID</v>
      </c>
      <c r="G110" s="7" t="str">
        <f>'[1]1000m K1 Times'!G86</f>
        <v>Time</v>
      </c>
      <c r="K110" s="15"/>
    </row>
    <row r="111" spans="1:11" x14ac:dyDescent="0.3">
      <c r="A111" s="7">
        <f>'[1]1000m K1 Times'!A87</f>
        <v>1</v>
      </c>
      <c r="B111" s="7">
        <f>'[1]1000m K1 Times'!B87</f>
        <v>3</v>
      </c>
      <c r="C111" s="6" t="str">
        <f>'[1]1000m K1 Times'!C87</f>
        <v>BRUNO</v>
      </c>
      <c r="D111" s="6" t="str">
        <f>'[1]1000m K1 Times'!D87</f>
        <v xml:space="preserve">COCHRANE         </v>
      </c>
      <c r="E111" s="6" t="str">
        <f>'[1]1000m K1 Times'!E87</f>
        <v>DAB</v>
      </c>
      <c r="F111" s="6">
        <f>'[1]1000m K1 Times'!F87</f>
        <v>11844</v>
      </c>
      <c r="G111" s="13">
        <f>'[1]1000m K1 Times'!G87</f>
        <v>3.1062499999999996E-3</v>
      </c>
    </row>
    <row r="112" spans="1:11" x14ac:dyDescent="0.3">
      <c r="A112" s="7">
        <f>'[1]1000m K1 Times'!A88</f>
        <v>2</v>
      </c>
      <c r="B112" s="7">
        <f>'[1]1000m K1 Times'!B88</f>
        <v>4</v>
      </c>
      <c r="C112" s="6" t="str">
        <f>'[1]1000m K1 Times'!C88</f>
        <v>CODY</v>
      </c>
      <c r="D112" s="6" t="str">
        <f>'[1]1000m K1 Times'!D88</f>
        <v xml:space="preserve">STALLARD         </v>
      </c>
      <c r="E112" s="6" t="str">
        <f>'[1]1000m K1 Times'!E88</f>
        <v>PEN</v>
      </c>
      <c r="F112" s="6">
        <f>'[1]1000m K1 Times'!F88</f>
        <v>12645</v>
      </c>
      <c r="G112" s="13">
        <f>'[1]1000m K1 Times'!G88</f>
        <v>3.1526620370370372E-3</v>
      </c>
    </row>
    <row r="113" spans="1:11" x14ac:dyDescent="0.3">
      <c r="A113" s="7">
        <f>'[1]1000m K1 Times'!A89</f>
        <v>3</v>
      </c>
      <c r="B113" s="7">
        <f>'[1]1000m K1 Times'!B89</f>
        <v>2</v>
      </c>
      <c r="C113" s="6" t="str">
        <f>'[1]1000m K1 Times'!C89</f>
        <v>TYDE</v>
      </c>
      <c r="D113" s="6" t="str">
        <f>'[1]1000m K1 Times'!D89</f>
        <v xml:space="preserve">MALHERBE         </v>
      </c>
      <c r="E113" s="6" t="str">
        <f>'[1]1000m K1 Times'!E89</f>
        <v>BOR</v>
      </c>
      <c r="F113" s="6">
        <f>'[1]1000m K1 Times'!F89</f>
        <v>47603</v>
      </c>
      <c r="G113" s="13">
        <f>'[1]1000m K1 Times'!G89</f>
        <v>3.217476851851852E-3</v>
      </c>
    </row>
    <row r="114" spans="1:11" x14ac:dyDescent="0.3">
      <c r="A114" s="7">
        <f>'[1]1000m K1 Times'!A90</f>
        <v>4</v>
      </c>
      <c r="B114" s="7">
        <f>'[1]1000m K1 Times'!B90</f>
        <v>6</v>
      </c>
      <c r="C114" s="6" t="str">
        <f>'[1]1000m K1 Times'!C90</f>
        <v>CALLUM</v>
      </c>
      <c r="D114" s="6" t="str">
        <f>'[1]1000m K1 Times'!D90</f>
        <v xml:space="preserve">HULL         </v>
      </c>
      <c r="E114" s="6" t="str">
        <f>'[1]1000m K1 Times'!E90</f>
        <v>UMV</v>
      </c>
      <c r="F114" s="6">
        <f>'[1]1000m K1 Times'!F90</f>
        <v>13171</v>
      </c>
      <c r="G114" s="13">
        <f>'[1]1000m K1 Times'!G90</f>
        <v>3.5525462962962963E-3</v>
      </c>
    </row>
    <row r="115" spans="1:11" x14ac:dyDescent="0.3">
      <c r="A115" s="7">
        <f>'[1]1000m K1 Times'!A91</f>
        <v>0</v>
      </c>
      <c r="B115" s="7">
        <f>'[1]1000m K1 Times'!B91</f>
        <v>1</v>
      </c>
      <c r="C115" s="6">
        <f>'[1]1000m K1 Times'!C91</f>
        <v>0</v>
      </c>
      <c r="D115" s="6">
        <f>'[1]1000m K1 Times'!D91</f>
        <v>0</v>
      </c>
      <c r="E115" s="6">
        <f>'[1]1000m K1 Times'!E91</f>
        <v>0</v>
      </c>
      <c r="F115" s="6">
        <f>'[1]1000m K1 Times'!F91</f>
        <v>0</v>
      </c>
      <c r="G115" s="13">
        <f>'[1]1000m K1 Times'!G91</f>
        <v>0</v>
      </c>
    </row>
    <row r="116" spans="1:11" x14ac:dyDescent="0.3">
      <c r="A116" s="7">
        <f>'[1]1000m K1 Times'!A92</f>
        <v>0</v>
      </c>
      <c r="B116" s="7">
        <f>'[1]1000m K1 Times'!B92</f>
        <v>5</v>
      </c>
      <c r="C116" s="6">
        <f>'[1]1000m K1 Times'!C92</f>
        <v>0</v>
      </c>
      <c r="D116" s="6">
        <f>'[1]1000m K1 Times'!D92</f>
        <v>0</v>
      </c>
      <c r="E116" s="6">
        <f>'[1]1000m K1 Times'!E92</f>
        <v>0</v>
      </c>
      <c r="F116" s="6">
        <f>'[1]1000m K1 Times'!F92</f>
        <v>0</v>
      </c>
      <c r="G116" s="13">
        <f>'[1]1000m K1 Times'!G92</f>
        <v>0</v>
      </c>
    </row>
    <row r="117" spans="1:11" x14ac:dyDescent="0.3">
      <c r="A117" s="7">
        <f>'[1]1000m K1 Times'!A93</f>
        <v>0</v>
      </c>
      <c r="B117" s="7">
        <f>'[1]1000m K1 Times'!B93</f>
        <v>7</v>
      </c>
      <c r="C117" s="6">
        <f>'[1]1000m K1 Times'!C93</f>
        <v>0</v>
      </c>
      <c r="D117" s="6">
        <f>'[1]1000m K1 Times'!D93</f>
        <v>0</v>
      </c>
      <c r="E117" s="6">
        <f>'[1]1000m K1 Times'!E93</f>
        <v>0</v>
      </c>
      <c r="F117" s="6">
        <f>'[1]1000m K1 Times'!F93</f>
        <v>0</v>
      </c>
      <c r="G117" s="13">
        <f>'[1]1000m K1 Times'!G93</f>
        <v>0</v>
      </c>
    </row>
    <row r="118" spans="1:11" x14ac:dyDescent="0.3">
      <c r="A118" s="7">
        <f>'[1]1000m K1 Times'!A94</f>
        <v>0</v>
      </c>
      <c r="B118" s="7">
        <f>'[1]1000m K1 Times'!B94</f>
        <v>8</v>
      </c>
      <c r="C118" s="6">
        <f>'[1]1000m K1 Times'!C94</f>
        <v>0</v>
      </c>
      <c r="D118" s="6">
        <f>'[1]1000m K1 Times'!D94</f>
        <v>0</v>
      </c>
      <c r="E118" s="6">
        <f>'[1]1000m K1 Times'!E94</f>
        <v>0</v>
      </c>
      <c r="F118" s="6">
        <f>'[1]1000m K1 Times'!F94</f>
        <v>0</v>
      </c>
      <c r="G118" s="13">
        <f>'[1]1000m K1 Times'!G94</f>
        <v>0</v>
      </c>
    </row>
    <row r="119" spans="1:11" x14ac:dyDescent="0.3">
      <c r="A119" s="7">
        <f>'[1]1000m K1 Times'!A95</f>
        <v>0</v>
      </c>
      <c r="B119" s="7">
        <f>'[1]1000m K1 Times'!B95</f>
        <v>9</v>
      </c>
      <c r="C119" s="6">
        <f>'[1]1000m K1 Times'!C95</f>
        <v>0</v>
      </c>
      <c r="D119" s="6">
        <f>'[1]1000m K1 Times'!D95</f>
        <v>0</v>
      </c>
      <c r="E119" s="6">
        <f>'[1]1000m K1 Times'!E95</f>
        <v>0</v>
      </c>
      <c r="F119" s="6">
        <f>'[1]1000m K1 Times'!F95</f>
        <v>0</v>
      </c>
      <c r="G119" s="13">
        <f>'[1]1000m K1 Times'!G95</f>
        <v>0</v>
      </c>
    </row>
    <row r="120" spans="1:11" x14ac:dyDescent="0.3">
      <c r="G120" s="1"/>
    </row>
    <row r="121" spans="1:11" x14ac:dyDescent="0.3">
      <c r="A121" s="5" t="str">
        <f>'[1]1000m K1 Times'!A97</f>
        <v>Event 11: U16 Boys 1000m K1 Heat 3</v>
      </c>
      <c r="F121" s="2"/>
      <c r="G121" s="2"/>
    </row>
    <row r="122" spans="1:11" s="2" customFormat="1" x14ac:dyDescent="0.3">
      <c r="A122" s="7" t="str">
        <f>'[1]1000m K1 Times'!A98</f>
        <v>Pos</v>
      </c>
      <c r="B122" s="7" t="str">
        <f>'[1]1000m K1 Times'!B98</f>
        <v>Lane</v>
      </c>
      <c r="C122" s="7" t="str">
        <f>'[1]1000m K1 Times'!C98</f>
        <v>Name</v>
      </c>
      <c r="D122" s="7" t="str">
        <f>'[1]1000m K1 Times'!D98</f>
        <v>Surname</v>
      </c>
      <c r="E122" s="7" t="str">
        <f>'[1]1000m K1 Times'!E98</f>
        <v>Club</v>
      </c>
      <c r="F122" s="7" t="str">
        <f>'[1]1000m K1 Times'!F98</f>
        <v>CSA ID</v>
      </c>
      <c r="G122" s="7" t="str">
        <f>'[1]1000m K1 Times'!G98</f>
        <v>Time</v>
      </c>
      <c r="K122" s="15"/>
    </row>
    <row r="123" spans="1:11" x14ac:dyDescent="0.3">
      <c r="A123" s="7">
        <f>'[1]1000m K1 Times'!A99</f>
        <v>1</v>
      </c>
      <c r="B123" s="7">
        <f>'[1]1000m K1 Times'!B99</f>
        <v>2</v>
      </c>
      <c r="C123" s="6" t="str">
        <f>'[1]1000m K1 Times'!C99</f>
        <v>THEO</v>
      </c>
      <c r="D123" s="6" t="str">
        <f>'[1]1000m K1 Times'!D99</f>
        <v xml:space="preserve">DREYER         </v>
      </c>
      <c r="E123" s="6" t="str">
        <f>'[1]1000m K1 Times'!E99</f>
        <v>DAB</v>
      </c>
      <c r="F123" s="6">
        <f>'[1]1000m K1 Times'!F99</f>
        <v>10470</v>
      </c>
      <c r="G123" s="13">
        <f>'[1]1000m K1 Times'!G99</f>
        <v>3.0832175925925927E-3</v>
      </c>
    </row>
    <row r="124" spans="1:11" x14ac:dyDescent="0.3">
      <c r="A124" s="7">
        <f>'[1]1000m K1 Times'!A100</f>
        <v>2</v>
      </c>
      <c r="B124" s="7">
        <f>'[1]1000m K1 Times'!B100</f>
        <v>4</v>
      </c>
      <c r="C124" s="6" t="str">
        <f>'[1]1000m K1 Times'!C100</f>
        <v>ZAK</v>
      </c>
      <c r="D124" s="6" t="str">
        <f>'[1]1000m K1 Times'!D100</f>
        <v xml:space="preserve">JACOBS         </v>
      </c>
      <c r="E124" s="6" t="str">
        <f>'[1]1000m K1 Times'!E100</f>
        <v>PEN</v>
      </c>
      <c r="F124" s="6">
        <f>'[1]1000m K1 Times'!F100</f>
        <v>50814</v>
      </c>
      <c r="G124" s="13">
        <f>'[1]1000m K1 Times'!G100</f>
        <v>3.161574074074074E-3</v>
      </c>
    </row>
    <row r="125" spans="1:11" x14ac:dyDescent="0.3">
      <c r="A125" s="7">
        <f>'[1]1000m K1 Times'!A101</f>
        <v>3</v>
      </c>
      <c r="B125" s="7">
        <f>'[1]1000m K1 Times'!B101</f>
        <v>3</v>
      </c>
      <c r="C125" s="6" t="str">
        <f>'[1]1000m K1 Times'!C101</f>
        <v>JERELDO</v>
      </c>
      <c r="D125" s="6" t="str">
        <f>'[1]1000m K1 Times'!D101</f>
        <v xml:space="preserve">PLATJIES         </v>
      </c>
      <c r="E125" s="6" t="str">
        <f>'[1]1000m K1 Times'!E101</f>
        <v>PAA</v>
      </c>
      <c r="F125" s="6">
        <f>'[1]1000m K1 Times'!F101</f>
        <v>50871</v>
      </c>
      <c r="G125" s="13">
        <f>'[1]1000m K1 Times'!G101</f>
        <v>3.3841435185185185E-3</v>
      </c>
    </row>
    <row r="126" spans="1:11" x14ac:dyDescent="0.3">
      <c r="A126" s="7">
        <f>'[1]1000m K1 Times'!A102</f>
        <v>4</v>
      </c>
      <c r="B126" s="7">
        <f>'[1]1000m K1 Times'!B102</f>
        <v>7</v>
      </c>
      <c r="C126" s="6" t="str">
        <f>'[1]1000m K1 Times'!C102</f>
        <v>MTHOKOZISI</v>
      </c>
      <c r="D126" s="6" t="str">
        <f>'[1]1000m K1 Times'!D102</f>
        <v>MGENGE</v>
      </c>
      <c r="E126" s="6" t="str">
        <f>'[1]1000m K1 Times'!E102</f>
        <v>DUB</v>
      </c>
      <c r="F126" s="6">
        <f>'[1]1000m K1 Times'!F102</f>
        <v>12301</v>
      </c>
      <c r="G126" s="13">
        <f>'[1]1000m K1 Times'!G102</f>
        <v>3.4366898148148143E-3</v>
      </c>
    </row>
    <row r="127" spans="1:11" x14ac:dyDescent="0.3">
      <c r="A127" s="7">
        <f>'[1]1000m K1 Times'!A103</f>
        <v>5</v>
      </c>
      <c r="B127" s="7">
        <f>'[1]1000m K1 Times'!B103</f>
        <v>8</v>
      </c>
      <c r="C127" s="6" t="str">
        <f>'[1]1000m K1 Times'!C103</f>
        <v>SIKHANYISELE</v>
      </c>
      <c r="D127" s="6" t="str">
        <f>'[1]1000m K1 Times'!D103</f>
        <v xml:space="preserve">DEKEDA         </v>
      </c>
      <c r="E127" s="6" t="str">
        <f>'[1]1000m K1 Times'!E103</f>
        <v>SOW</v>
      </c>
      <c r="F127" s="6">
        <f>'[1]1000m K1 Times'!F103</f>
        <v>11719</v>
      </c>
      <c r="G127" s="13">
        <f>'[1]1000m K1 Times'!G103</f>
        <v>3.4670138888888888E-3</v>
      </c>
    </row>
    <row r="128" spans="1:11" x14ac:dyDescent="0.3">
      <c r="A128" s="7">
        <f>'[1]1000m K1 Times'!A104</f>
        <v>6</v>
      </c>
      <c r="B128" s="7">
        <f>'[1]1000m K1 Times'!B104</f>
        <v>5</v>
      </c>
      <c r="C128" s="6" t="str">
        <f>'[1]1000m K1 Times'!C104</f>
        <v>NKOSKHONA</v>
      </c>
      <c r="D128" s="6" t="str">
        <f>'[1]1000m K1 Times'!D104</f>
        <v xml:space="preserve">MAKASI         </v>
      </c>
      <c r="E128" s="6" t="str">
        <f>'[1]1000m K1 Times'!E104</f>
        <v>SOW</v>
      </c>
      <c r="F128" s="6">
        <f>'[1]1000m K1 Times'!F104</f>
        <v>11850</v>
      </c>
      <c r="G128" s="13">
        <f>'[1]1000m K1 Times'!G104</f>
        <v>3.5921296296296291E-3</v>
      </c>
    </row>
    <row r="129" spans="1:11" x14ac:dyDescent="0.3">
      <c r="A129" s="7">
        <f>'[1]1000m K1 Times'!A105</f>
        <v>7</v>
      </c>
      <c r="B129" s="7">
        <f>'[1]1000m K1 Times'!B105</f>
        <v>9</v>
      </c>
      <c r="C129" s="6" t="str">
        <f>'[1]1000m K1 Times'!C105</f>
        <v>SIBUSISO</v>
      </c>
      <c r="D129" s="6" t="str">
        <f>'[1]1000m K1 Times'!D105</f>
        <v xml:space="preserve">MBIKO         </v>
      </c>
      <c r="E129" s="6" t="str">
        <f>'[1]1000m K1 Times'!E105</f>
        <v>STF</v>
      </c>
      <c r="F129" s="6">
        <f>'[1]1000m K1 Times'!F105</f>
        <v>50891</v>
      </c>
      <c r="G129" s="13">
        <f>'[1]1000m K1 Times'!G105</f>
        <v>3.7833333333333334E-3</v>
      </c>
    </row>
    <row r="130" spans="1:11" x14ac:dyDescent="0.3">
      <c r="A130" s="7">
        <f>'[1]1000m K1 Times'!A106</f>
        <v>8</v>
      </c>
      <c r="B130" s="7">
        <f>'[1]1000m K1 Times'!B106</f>
        <v>6</v>
      </c>
      <c r="C130" s="6" t="str">
        <f>'[1]1000m K1 Times'!C106</f>
        <v>SENZO</v>
      </c>
      <c r="D130" s="6" t="str">
        <f>'[1]1000m K1 Times'!D106</f>
        <v>NGCOBO</v>
      </c>
      <c r="E130" s="6" t="str">
        <f>'[1]1000m K1 Times'!E106</f>
        <v>SSSC</v>
      </c>
      <c r="F130" s="6">
        <f>'[1]1000m K1 Times'!F106</f>
        <v>60743</v>
      </c>
      <c r="G130" s="13">
        <f>'[1]1000m K1 Times'!G106</f>
        <v>3.8320601851851853E-3</v>
      </c>
    </row>
    <row r="131" spans="1:11" x14ac:dyDescent="0.3">
      <c r="A131" s="7">
        <f>'[1]1000m K1 Times'!A107</f>
        <v>9</v>
      </c>
      <c r="B131" s="7">
        <f>'[1]1000m K1 Times'!B107</f>
        <v>1</v>
      </c>
      <c r="C131" s="6" t="str">
        <f>'[1]1000m K1 Times'!C107</f>
        <v>ABONGILE</v>
      </c>
      <c r="D131" s="6" t="str">
        <f>'[1]1000m K1 Times'!D107</f>
        <v>SGONYELA</v>
      </c>
      <c r="E131" s="6" t="str">
        <f>'[1]1000m K1 Times'!E107</f>
        <v>STF</v>
      </c>
      <c r="F131" s="6">
        <f>'[1]1000m K1 Times'!F107</f>
        <v>50769</v>
      </c>
      <c r="G131" s="13">
        <f>'[1]1000m K1 Times'!G107</f>
        <v>3.514467592592592E-3</v>
      </c>
    </row>
    <row r="133" spans="1:11" x14ac:dyDescent="0.3">
      <c r="A133" s="5" t="str">
        <f>'[1]1000m K1 Times'!A109</f>
        <v>Event 12: U14 Boys 1000m K1 Heat 1</v>
      </c>
      <c r="F133" s="2"/>
    </row>
    <row r="134" spans="1:11" s="2" customFormat="1" x14ac:dyDescent="0.3">
      <c r="A134" s="7" t="str">
        <f>'[1]1000m K1 Times'!A110</f>
        <v>Pos</v>
      </c>
      <c r="B134" s="7" t="str">
        <f>'[1]1000m K1 Times'!B110</f>
        <v>Lane</v>
      </c>
      <c r="C134" s="7" t="str">
        <f>'[1]1000m K1 Times'!C110</f>
        <v>Name</v>
      </c>
      <c r="D134" s="7" t="str">
        <f>'[1]1000m K1 Times'!D110</f>
        <v>Surname</v>
      </c>
      <c r="E134" s="7" t="str">
        <f>'[1]1000m K1 Times'!E110</f>
        <v>Club</v>
      </c>
      <c r="F134" s="7" t="str">
        <f>'[1]1000m K1 Times'!F110</f>
        <v>CSA ID</v>
      </c>
      <c r="G134" s="7" t="str">
        <f>'[1]1000m K1 Times'!G110</f>
        <v>Time</v>
      </c>
      <c r="K134" s="15"/>
    </row>
    <row r="135" spans="1:11" x14ac:dyDescent="0.3">
      <c r="A135" s="7">
        <f>'[1]1000m K1 Times'!A111</f>
        <v>1</v>
      </c>
      <c r="B135" s="7">
        <f>'[1]1000m K1 Times'!B111</f>
        <v>7</v>
      </c>
      <c r="C135" s="6" t="str">
        <f>'[1]1000m K1 Times'!C111</f>
        <v>SBULELO</v>
      </c>
      <c r="D135" s="6" t="str">
        <f>'[1]1000m K1 Times'!D111</f>
        <v>NGOBESE</v>
      </c>
      <c r="E135" s="6" t="str">
        <f>'[1]1000m K1 Times'!E111</f>
        <v>UMZ</v>
      </c>
      <c r="F135" s="6">
        <f>'[1]1000m K1 Times'!F111</f>
        <v>60527</v>
      </c>
      <c r="G135" s="13">
        <f>'[1]1000m K1 Times'!G111</f>
        <v>3.6259259259259252E-3</v>
      </c>
    </row>
    <row r="136" spans="1:11" x14ac:dyDescent="0.3">
      <c r="A136" s="7">
        <f>'[1]1000m K1 Times'!A112</f>
        <v>2</v>
      </c>
      <c r="B136" s="7">
        <f>'[1]1000m K1 Times'!B112</f>
        <v>5</v>
      </c>
      <c r="C136" s="6" t="str">
        <f>'[1]1000m K1 Times'!C112</f>
        <v>WINSTINO</v>
      </c>
      <c r="D136" s="6" t="str">
        <f>'[1]1000m K1 Times'!D112</f>
        <v xml:space="preserve">ABRAHAMS         </v>
      </c>
      <c r="E136" s="6" t="str">
        <f>'[1]1000m K1 Times'!E112</f>
        <v>PAA</v>
      </c>
      <c r="F136" s="6">
        <f>'[1]1000m K1 Times'!F112</f>
        <v>12252</v>
      </c>
      <c r="G136" s="13">
        <f>'[1]1000m K1 Times'!G112</f>
        <v>3.723379629629629E-3</v>
      </c>
    </row>
    <row r="137" spans="1:11" x14ac:dyDescent="0.3">
      <c r="A137" s="7">
        <f>'[1]1000m K1 Times'!A113</f>
        <v>3</v>
      </c>
      <c r="B137" s="7">
        <f>'[1]1000m K1 Times'!B113</f>
        <v>2</v>
      </c>
      <c r="C137" s="6" t="str">
        <f>'[1]1000m K1 Times'!C113</f>
        <v>JOSH</v>
      </c>
      <c r="D137" s="6" t="str">
        <f>'[1]1000m K1 Times'!D113</f>
        <v xml:space="preserve">WORTHMANN         </v>
      </c>
      <c r="E137" s="6" t="str">
        <f>'[1]1000m K1 Times'!E113</f>
        <v>AMA</v>
      </c>
      <c r="F137" s="6">
        <f>'[1]1000m K1 Times'!F113</f>
        <v>60767</v>
      </c>
      <c r="G137" s="13">
        <f>'[1]1000m K1 Times'!G113</f>
        <v>3.8386574074074074E-3</v>
      </c>
    </row>
    <row r="138" spans="1:11" x14ac:dyDescent="0.3">
      <c r="A138" s="7">
        <f>'[1]1000m K1 Times'!A114</f>
        <v>4</v>
      </c>
      <c r="B138" s="7">
        <f>'[1]1000m K1 Times'!B114</f>
        <v>3</v>
      </c>
      <c r="C138" s="6" t="str">
        <f>'[1]1000m K1 Times'!C114</f>
        <v>MATTHEW</v>
      </c>
      <c r="D138" s="6" t="str">
        <f>'[1]1000m K1 Times'!D114</f>
        <v xml:space="preserve">CHARTER         </v>
      </c>
      <c r="E138" s="6" t="str">
        <f>'[1]1000m K1 Times'!E114</f>
        <v>DAB</v>
      </c>
      <c r="F138" s="6">
        <f>'[1]1000m K1 Times'!F114</f>
        <v>11846</v>
      </c>
      <c r="G138" s="13">
        <f>'[1]1000m K1 Times'!G114</f>
        <v>3.9128472222222221E-3</v>
      </c>
    </row>
    <row r="139" spans="1:11" x14ac:dyDescent="0.3">
      <c r="A139" s="7">
        <f>'[1]1000m K1 Times'!A115</f>
        <v>5</v>
      </c>
      <c r="B139" s="7">
        <f>'[1]1000m K1 Times'!B115</f>
        <v>6</v>
      </c>
      <c r="C139" s="6" t="str">
        <f>'[1]1000m K1 Times'!C115</f>
        <v>NHLAMULO</v>
      </c>
      <c r="D139" s="6" t="str">
        <f>'[1]1000m K1 Times'!D115</f>
        <v xml:space="preserve">MAHWAYI         </v>
      </c>
      <c r="E139" s="6" t="str">
        <f>'[1]1000m K1 Times'!E115</f>
        <v>SOW</v>
      </c>
      <c r="F139" s="6">
        <f>'[1]1000m K1 Times'!F115</f>
        <v>11617</v>
      </c>
      <c r="G139" s="13">
        <f>'[1]1000m K1 Times'!G115</f>
        <v>4.142476851851852E-3</v>
      </c>
    </row>
    <row r="140" spans="1:11" x14ac:dyDescent="0.3">
      <c r="A140" s="7">
        <f>'[1]1000m K1 Times'!A116</f>
        <v>6</v>
      </c>
      <c r="B140" s="7">
        <f>'[1]1000m K1 Times'!B116</f>
        <v>8</v>
      </c>
      <c r="C140" s="6" t="str">
        <f>'[1]1000m K1 Times'!C116</f>
        <v>NJABULO</v>
      </c>
      <c r="D140" s="6" t="str">
        <f>'[1]1000m K1 Times'!D116</f>
        <v>ZONDI</v>
      </c>
      <c r="E140" s="6" t="str">
        <f>'[1]1000m K1 Times'!E116</f>
        <v>UMZ</v>
      </c>
      <c r="F140" s="6">
        <f>'[1]1000m K1 Times'!F116</f>
        <v>61510</v>
      </c>
      <c r="G140" s="13">
        <f>'[1]1000m K1 Times'!G116</f>
        <v>4.1773148148148151E-3</v>
      </c>
    </row>
    <row r="141" spans="1:11" x14ac:dyDescent="0.3">
      <c r="A141" s="7">
        <f>'[1]1000m K1 Times'!A117</f>
        <v>7</v>
      </c>
      <c r="B141" s="7">
        <f>'[1]1000m K1 Times'!B117</f>
        <v>4</v>
      </c>
      <c r="C141" s="6" t="str">
        <f>'[1]1000m K1 Times'!C117</f>
        <v>ZENELIO</v>
      </c>
      <c r="D141" s="6" t="str">
        <f>'[1]1000m K1 Times'!D117</f>
        <v xml:space="preserve">FORTUIN         </v>
      </c>
      <c r="E141" s="6" t="str">
        <f>'[1]1000m K1 Times'!E117</f>
        <v>PAA</v>
      </c>
      <c r="F141" s="6">
        <f>'[1]1000m K1 Times'!F117</f>
        <v>12360</v>
      </c>
      <c r="G141" s="13">
        <f>'[1]1000m K1 Times'!G117</f>
        <v>4.8675925925925926E-3</v>
      </c>
    </row>
    <row r="142" spans="1:11" x14ac:dyDescent="0.3">
      <c r="A142" s="7">
        <f>'[1]1000m K1 Times'!A118</f>
        <v>0</v>
      </c>
      <c r="B142" s="7">
        <f>'[1]1000m K1 Times'!B118</f>
        <v>1</v>
      </c>
      <c r="C142" s="6">
        <f>'[1]1000m K1 Times'!C118</f>
        <v>0</v>
      </c>
      <c r="D142" s="6">
        <f>'[1]1000m K1 Times'!D118</f>
        <v>0</v>
      </c>
      <c r="E142" s="6">
        <f>'[1]1000m K1 Times'!E118</f>
        <v>0</v>
      </c>
      <c r="F142" s="6">
        <f>'[1]1000m K1 Times'!F118</f>
        <v>0</v>
      </c>
      <c r="G142" s="13">
        <f>'[1]1000m K1 Times'!G118</f>
        <v>0</v>
      </c>
    </row>
    <row r="143" spans="1:11" x14ac:dyDescent="0.3">
      <c r="A143" s="7">
        <f>'[1]1000m K1 Times'!A119</f>
        <v>0</v>
      </c>
      <c r="B143" s="7">
        <f>'[1]1000m K1 Times'!B119</f>
        <v>9</v>
      </c>
      <c r="C143" s="6">
        <f>'[1]1000m K1 Times'!C119</f>
        <v>0</v>
      </c>
      <c r="D143" s="6">
        <f>'[1]1000m K1 Times'!D119</f>
        <v>0</v>
      </c>
      <c r="E143" s="6">
        <f>'[1]1000m K1 Times'!E119</f>
        <v>0</v>
      </c>
      <c r="F143" s="6">
        <f>'[1]1000m K1 Times'!F119</f>
        <v>0</v>
      </c>
      <c r="G143" s="13">
        <f>'[1]1000m K1 Times'!G119</f>
        <v>0</v>
      </c>
    </row>
    <row r="144" spans="1:11" x14ac:dyDescent="0.3">
      <c r="G144" s="1"/>
    </row>
    <row r="145" spans="1:11" x14ac:dyDescent="0.3">
      <c r="A145" s="5" t="str">
        <f>'[1]1000m K1 Times'!A121</f>
        <v>Event 13: U14 Boys 1000m K1 Heat 2</v>
      </c>
      <c r="F145" s="2"/>
      <c r="G145" s="2"/>
    </row>
    <row r="146" spans="1:11" s="2" customFormat="1" x14ac:dyDescent="0.3">
      <c r="A146" s="7" t="str">
        <f>'[1]1000m K1 Times'!A122</f>
        <v>Pos</v>
      </c>
      <c r="B146" s="7" t="str">
        <f>'[1]1000m K1 Times'!B122</f>
        <v>Lane</v>
      </c>
      <c r="C146" s="7" t="str">
        <f>'[1]1000m K1 Times'!C122</f>
        <v>Name</v>
      </c>
      <c r="D146" s="7" t="str">
        <f>'[1]1000m K1 Times'!D122</f>
        <v>Surname</v>
      </c>
      <c r="E146" s="7" t="str">
        <f>'[1]1000m K1 Times'!E122</f>
        <v>Club</v>
      </c>
      <c r="F146" s="7" t="str">
        <f>'[1]1000m K1 Times'!F122</f>
        <v>CSA ID</v>
      </c>
      <c r="G146" s="7" t="str">
        <f>'[1]1000m K1 Times'!G122</f>
        <v>Time</v>
      </c>
      <c r="K146" s="15"/>
    </row>
    <row r="147" spans="1:11" x14ac:dyDescent="0.3">
      <c r="A147" s="7">
        <f>'[1]1000m K1 Times'!A123</f>
        <v>1</v>
      </c>
      <c r="B147" s="7">
        <f>'[1]1000m K1 Times'!B123</f>
        <v>5</v>
      </c>
      <c r="C147" s="6" t="str">
        <f>'[1]1000m K1 Times'!C123</f>
        <v>JARED</v>
      </c>
      <c r="D147" s="6" t="str">
        <f>'[1]1000m K1 Times'!D123</f>
        <v xml:space="preserve">SHRIMPTON         </v>
      </c>
      <c r="E147" s="6" t="str">
        <f>'[1]1000m K1 Times'!E123</f>
        <v>PEN</v>
      </c>
      <c r="F147" s="6">
        <f>'[1]1000m K1 Times'!F123</f>
        <v>12298</v>
      </c>
      <c r="G147" s="13">
        <f>'[1]1000m K1 Times'!G123</f>
        <v>3.3714120370370373E-3</v>
      </c>
    </row>
    <row r="148" spans="1:11" x14ac:dyDescent="0.3">
      <c r="A148" s="7">
        <f>'[1]1000m K1 Times'!A124</f>
        <v>2</v>
      </c>
      <c r="B148" s="7">
        <f>'[1]1000m K1 Times'!B124</f>
        <v>7</v>
      </c>
      <c r="C148" s="6" t="str">
        <f>'[1]1000m K1 Times'!C124</f>
        <v>MELOKUHLE</v>
      </c>
      <c r="D148" s="6" t="str">
        <f>'[1]1000m K1 Times'!D124</f>
        <v>NTSHABA</v>
      </c>
      <c r="E148" s="6" t="str">
        <f>'[1]1000m K1 Times'!E124</f>
        <v>DUB</v>
      </c>
      <c r="F148" s="6">
        <f>'[1]1000m K1 Times'!F124</f>
        <v>12236</v>
      </c>
      <c r="G148" s="13">
        <f>'[1]1000m K1 Times'!G124</f>
        <v>3.7848379629629634E-3</v>
      </c>
    </row>
    <row r="149" spans="1:11" x14ac:dyDescent="0.3">
      <c r="A149" s="7">
        <f>'[1]1000m K1 Times'!A125</f>
        <v>3</v>
      </c>
      <c r="B149" s="7">
        <f>'[1]1000m K1 Times'!B125</f>
        <v>2</v>
      </c>
      <c r="C149" s="6" t="str">
        <f>'[1]1000m K1 Times'!C125</f>
        <v>CHRISTIAN</v>
      </c>
      <c r="D149" s="6" t="str">
        <f>'[1]1000m K1 Times'!D125</f>
        <v xml:space="preserve">HOFMEYR         </v>
      </c>
      <c r="E149" s="6" t="str">
        <f>'[1]1000m K1 Times'!E125</f>
        <v>CEN</v>
      </c>
      <c r="F149" s="6">
        <f>'[1]1000m K1 Times'!F125</f>
        <v>10957</v>
      </c>
      <c r="G149" s="13">
        <f>'[1]1000m K1 Times'!G125</f>
        <v>3.9940972222222227E-3</v>
      </c>
    </row>
    <row r="150" spans="1:11" x14ac:dyDescent="0.3">
      <c r="A150" s="7">
        <f>'[1]1000m K1 Times'!A126</f>
        <v>4</v>
      </c>
      <c r="B150" s="7">
        <f>'[1]1000m K1 Times'!B126</f>
        <v>6</v>
      </c>
      <c r="C150" s="6" t="str">
        <f>'[1]1000m K1 Times'!C126</f>
        <v>SBUSISO</v>
      </c>
      <c r="D150" s="6" t="str">
        <f>'[1]1000m K1 Times'!D126</f>
        <v xml:space="preserve">TYIKI         </v>
      </c>
      <c r="E150" s="6" t="str">
        <f>'[1]1000m K1 Times'!E126</f>
        <v>SOW</v>
      </c>
      <c r="F150" s="6">
        <f>'[1]1000m K1 Times'!F126</f>
        <v>13709</v>
      </c>
      <c r="G150" s="13">
        <f>'[1]1000m K1 Times'!G126</f>
        <v>4.3229166666666667E-3</v>
      </c>
    </row>
    <row r="151" spans="1:11" x14ac:dyDescent="0.3">
      <c r="A151" s="7">
        <f>'[1]1000m K1 Times'!A127</f>
        <v>5</v>
      </c>
      <c r="B151" s="7">
        <f>'[1]1000m K1 Times'!B127</f>
        <v>8</v>
      </c>
      <c r="C151" s="6" t="str">
        <f>'[1]1000m K1 Times'!C127</f>
        <v>THABISO</v>
      </c>
      <c r="D151" s="6" t="str">
        <f>'[1]1000m K1 Times'!D127</f>
        <v>CELE</v>
      </c>
      <c r="E151" s="6" t="str">
        <f>'[1]1000m K1 Times'!E127</f>
        <v>UMZ</v>
      </c>
      <c r="F151" s="6">
        <f>'[1]1000m K1 Times'!F127</f>
        <v>12239</v>
      </c>
      <c r="G151" s="13">
        <f>'[1]1000m K1 Times'!G127</f>
        <v>4.3866898148148146E-3</v>
      </c>
    </row>
    <row r="152" spans="1:11" x14ac:dyDescent="0.3">
      <c r="A152" s="7">
        <f>'[1]1000m K1 Times'!A128</f>
        <v>6</v>
      </c>
      <c r="B152" s="7">
        <f>'[1]1000m K1 Times'!B128</f>
        <v>4</v>
      </c>
      <c r="C152" s="6" t="str">
        <f>'[1]1000m K1 Times'!C128</f>
        <v>AJ</v>
      </c>
      <c r="D152" s="6" t="str">
        <f>'[1]1000m K1 Times'!D128</f>
        <v xml:space="preserve">AUGUST         </v>
      </c>
      <c r="E152" s="6" t="str">
        <f>'[1]1000m K1 Times'!E128</f>
        <v>PAA</v>
      </c>
      <c r="F152" s="6">
        <f>'[1]1000m K1 Times'!F128</f>
        <v>50877</v>
      </c>
      <c r="G152" s="13">
        <f>'[1]1000m K1 Times'!G128</f>
        <v>4.5567129629629629E-3</v>
      </c>
    </row>
    <row r="153" spans="1:11" x14ac:dyDescent="0.3">
      <c r="A153" s="7">
        <f>'[1]1000m K1 Times'!A129</f>
        <v>7</v>
      </c>
      <c r="B153" s="7">
        <f>'[1]1000m K1 Times'!B129</f>
        <v>3</v>
      </c>
      <c r="C153" s="6" t="str">
        <f>'[1]1000m K1 Times'!C129</f>
        <v>CHRISTIAN</v>
      </c>
      <c r="D153" s="6" t="str">
        <f>'[1]1000m K1 Times'!D129</f>
        <v xml:space="preserve">FRIEDERICKSEN         </v>
      </c>
      <c r="E153" s="6" t="str">
        <f>'[1]1000m K1 Times'!E129</f>
        <v>DAB</v>
      </c>
      <c r="F153" s="6">
        <f>'[1]1000m K1 Times'!F129</f>
        <v>10154</v>
      </c>
      <c r="G153" s="13">
        <f>'[1]1000m K1 Times'!G129</f>
        <v>4.7708333333333335E-3</v>
      </c>
    </row>
    <row r="154" spans="1:11" x14ac:dyDescent="0.3">
      <c r="A154" s="7">
        <f>'[1]1000m K1 Times'!A130</f>
        <v>0</v>
      </c>
      <c r="B154" s="7">
        <f>'[1]1000m K1 Times'!B130</f>
        <v>1</v>
      </c>
      <c r="C154" s="6">
        <f>'[1]1000m K1 Times'!C130</f>
        <v>0</v>
      </c>
      <c r="D154" s="6">
        <f>'[1]1000m K1 Times'!D130</f>
        <v>0</v>
      </c>
      <c r="E154" s="6">
        <f>'[1]1000m K1 Times'!E130</f>
        <v>0</v>
      </c>
      <c r="F154" s="6">
        <f>'[1]1000m K1 Times'!F130</f>
        <v>0</v>
      </c>
      <c r="G154" s="13">
        <f>'[1]1000m K1 Times'!G130</f>
        <v>0</v>
      </c>
    </row>
    <row r="155" spans="1:11" x14ac:dyDescent="0.3">
      <c r="A155" s="7">
        <f>'[1]1000m K1 Times'!A131</f>
        <v>0</v>
      </c>
      <c r="B155" s="7">
        <f>'[1]1000m K1 Times'!B131</f>
        <v>9</v>
      </c>
      <c r="C155" s="6">
        <f>'[1]1000m K1 Times'!C131</f>
        <v>0</v>
      </c>
      <c r="D155" s="6">
        <f>'[1]1000m K1 Times'!D131</f>
        <v>0</v>
      </c>
      <c r="E155" s="6">
        <f>'[1]1000m K1 Times'!E131</f>
        <v>0</v>
      </c>
      <c r="F155" s="6">
        <f>'[1]1000m K1 Times'!F131</f>
        <v>0</v>
      </c>
      <c r="G155" s="13">
        <f>'[1]1000m K1 Times'!G131</f>
        <v>0</v>
      </c>
    </row>
    <row r="156" spans="1:11" x14ac:dyDescent="0.3">
      <c r="G156" s="1"/>
    </row>
    <row r="157" spans="1:11" x14ac:dyDescent="0.3">
      <c r="A157" s="5" t="str">
        <f>'[1]1000m K1 Times'!A133</f>
        <v>Event 14: U14 Boys 1000m K1 Heat 3</v>
      </c>
      <c r="F157" s="2"/>
      <c r="G157" s="2"/>
    </row>
    <row r="158" spans="1:11" s="2" customFormat="1" x14ac:dyDescent="0.3">
      <c r="A158" s="7" t="str">
        <f>'[1]1000m K1 Times'!A134</f>
        <v>Pos</v>
      </c>
      <c r="B158" s="7" t="str">
        <f>'[1]1000m K1 Times'!B134</f>
        <v>Lane</v>
      </c>
      <c r="C158" s="7" t="str">
        <f>'[1]1000m K1 Times'!C134</f>
        <v>Name</v>
      </c>
      <c r="D158" s="7" t="str">
        <f>'[1]1000m K1 Times'!D134</f>
        <v>Surname</v>
      </c>
      <c r="E158" s="7" t="str">
        <f>'[1]1000m K1 Times'!E134</f>
        <v>Club</v>
      </c>
      <c r="F158" s="7" t="str">
        <f>'[1]1000m K1 Times'!F134</f>
        <v>CSA ID</v>
      </c>
      <c r="G158" s="7" t="str">
        <f>'[1]1000m K1 Times'!G134</f>
        <v>Time</v>
      </c>
      <c r="K158" s="15"/>
    </row>
    <row r="159" spans="1:11" x14ac:dyDescent="0.3">
      <c r="A159" s="7">
        <f>'[1]1000m K1 Times'!A135</f>
        <v>1</v>
      </c>
      <c r="B159" s="7">
        <f>'[1]1000m K1 Times'!B135</f>
        <v>5</v>
      </c>
      <c r="C159" s="6" t="str">
        <f>'[1]1000m K1 Times'!C135</f>
        <v>RYLEY</v>
      </c>
      <c r="D159" s="6" t="str">
        <f>'[1]1000m K1 Times'!D135</f>
        <v xml:space="preserve">SMITH        </v>
      </c>
      <c r="E159" s="6" t="str">
        <f>'[1]1000m K1 Times'!E135</f>
        <v>PEN</v>
      </c>
      <c r="F159" s="6">
        <f>'[1]1000m K1 Times'!F135</f>
        <v>50622</v>
      </c>
      <c r="G159" s="13">
        <f>'[1]1000m K1 Times'!G135</f>
        <v>3.2798611111111114E-3</v>
      </c>
    </row>
    <row r="160" spans="1:11" x14ac:dyDescent="0.3">
      <c r="A160" s="7">
        <f>'[1]1000m K1 Times'!A136</f>
        <v>2</v>
      </c>
      <c r="B160" s="7">
        <f>'[1]1000m K1 Times'!B136</f>
        <v>3</v>
      </c>
      <c r="C160" s="6" t="str">
        <f>'[1]1000m K1 Times'!C136</f>
        <v>ETHAN</v>
      </c>
      <c r="D160" s="6" t="str">
        <f>'[1]1000m K1 Times'!D136</f>
        <v xml:space="preserve">SEPTEMBER         </v>
      </c>
      <c r="E160" s="6" t="str">
        <f>'[1]1000m K1 Times'!E136</f>
        <v>PAA</v>
      </c>
      <c r="F160" s="6">
        <f>'[1]1000m K1 Times'!F136</f>
        <v>12359</v>
      </c>
      <c r="G160" s="13">
        <f>'[1]1000m K1 Times'!G136</f>
        <v>3.693287037037037E-3</v>
      </c>
    </row>
    <row r="161" spans="1:11" x14ac:dyDescent="0.3">
      <c r="A161" s="7">
        <f>'[1]1000m K1 Times'!A137</f>
        <v>3</v>
      </c>
      <c r="B161" s="7">
        <f>'[1]1000m K1 Times'!B137</f>
        <v>7</v>
      </c>
      <c r="C161" s="6" t="str">
        <f>'[1]1000m K1 Times'!C137</f>
        <v>SIYABONGA</v>
      </c>
      <c r="D161" s="6" t="str">
        <f>'[1]1000m K1 Times'!D137</f>
        <v>NDLOVU</v>
      </c>
      <c r="E161" s="6" t="str">
        <f>'[1]1000m K1 Times'!E137</f>
        <v>DUB</v>
      </c>
      <c r="F161" s="6">
        <f>'[1]1000m K1 Times'!F137</f>
        <v>12524</v>
      </c>
      <c r="G161" s="13">
        <f>'[1]1000m K1 Times'!G137</f>
        <v>3.7604166666666667E-3</v>
      </c>
    </row>
    <row r="162" spans="1:11" x14ac:dyDescent="0.3">
      <c r="A162" s="7">
        <f>'[1]1000m K1 Times'!A138</f>
        <v>4</v>
      </c>
      <c r="B162" s="7">
        <f>'[1]1000m K1 Times'!B138</f>
        <v>2</v>
      </c>
      <c r="C162" s="6" t="str">
        <f>'[1]1000m K1 Times'!C138</f>
        <v>DANIEL</v>
      </c>
      <c r="D162" s="6" t="str">
        <f>'[1]1000m K1 Times'!D138</f>
        <v xml:space="preserve">VAN EEDEN        </v>
      </c>
      <c r="E162" s="6" t="str">
        <f>'[1]1000m K1 Times'!E138</f>
        <v>DAB</v>
      </c>
      <c r="F162" s="6">
        <f>'[1]1000m K1 Times'!F138</f>
        <v>11875</v>
      </c>
      <c r="G162" s="13">
        <f>'[1]1000m K1 Times'!G138</f>
        <v>3.7741898148148153E-3</v>
      </c>
    </row>
    <row r="163" spans="1:11" x14ac:dyDescent="0.3">
      <c r="A163" s="7">
        <f>'[1]1000m K1 Times'!A139</f>
        <v>5</v>
      </c>
      <c r="B163" s="7">
        <f>'[1]1000m K1 Times'!B139</f>
        <v>4</v>
      </c>
      <c r="C163" s="6" t="str">
        <f>'[1]1000m K1 Times'!C139</f>
        <v>AJ</v>
      </c>
      <c r="D163" s="6" t="str">
        <f>'[1]1000m K1 Times'!D139</f>
        <v xml:space="preserve">THYSSEN         </v>
      </c>
      <c r="E163" s="6" t="str">
        <f>'[1]1000m K1 Times'!E139</f>
        <v>PAA</v>
      </c>
      <c r="F163" s="6">
        <f>'[1]1000m K1 Times'!F139</f>
        <v>50876</v>
      </c>
      <c r="G163" s="13">
        <f>'[1]1000m K1 Times'!G139</f>
        <v>3.9230324074074072E-3</v>
      </c>
    </row>
    <row r="164" spans="1:11" x14ac:dyDescent="0.3">
      <c r="A164" s="7">
        <f>'[1]1000m K1 Times'!A140</f>
        <v>6</v>
      </c>
      <c r="B164" s="7">
        <f>'[1]1000m K1 Times'!B140</f>
        <v>6</v>
      </c>
      <c r="C164" s="6" t="str">
        <f>'[1]1000m K1 Times'!C140</f>
        <v>ROMANO</v>
      </c>
      <c r="D164" s="6" t="str">
        <f>'[1]1000m K1 Times'!D140</f>
        <v xml:space="preserve">LACKAY         </v>
      </c>
      <c r="E164" s="6" t="str">
        <f>'[1]1000m K1 Times'!E140</f>
        <v>STE</v>
      </c>
      <c r="F164" s="6">
        <f>'[1]1000m K1 Times'!F140</f>
        <v>12112</v>
      </c>
      <c r="G164" s="13">
        <f>'[1]1000m K1 Times'!G140</f>
        <v>3.9624999999999999E-3</v>
      </c>
    </row>
    <row r="165" spans="1:11" x14ac:dyDescent="0.3">
      <c r="A165" s="7">
        <f>'[1]1000m K1 Times'!A141</f>
        <v>7</v>
      </c>
      <c r="B165" s="7">
        <f>'[1]1000m K1 Times'!B141</f>
        <v>8</v>
      </c>
      <c r="C165" s="6" t="str">
        <f>'[1]1000m K1 Times'!C141</f>
        <v>LUNGELO</v>
      </c>
      <c r="D165" s="6" t="str">
        <f>'[1]1000m K1 Times'!D141</f>
        <v>XULU</v>
      </c>
      <c r="E165" s="6" t="str">
        <f>'[1]1000m K1 Times'!E141</f>
        <v>ROB</v>
      </c>
      <c r="F165" s="6">
        <f>'[1]1000m K1 Times'!F141</f>
        <v>60729</v>
      </c>
      <c r="G165" s="13">
        <f>'[1]1000m K1 Times'!G141</f>
        <v>3.9761574074074083E-3</v>
      </c>
    </row>
    <row r="166" spans="1:11" x14ac:dyDescent="0.3">
      <c r="A166" s="7">
        <f>'[1]1000m K1 Times'!A142</f>
        <v>0</v>
      </c>
      <c r="B166" s="7">
        <f>'[1]1000m K1 Times'!B142</f>
        <v>1</v>
      </c>
      <c r="C166" s="6">
        <f>'[1]1000m K1 Times'!C142</f>
        <v>0</v>
      </c>
      <c r="D166" s="6">
        <f>'[1]1000m K1 Times'!D142</f>
        <v>0</v>
      </c>
      <c r="E166" s="6">
        <f>'[1]1000m K1 Times'!E142</f>
        <v>0</v>
      </c>
      <c r="F166" s="6">
        <f>'[1]1000m K1 Times'!F142</f>
        <v>0</v>
      </c>
      <c r="G166" s="13">
        <f>'[1]1000m K1 Times'!G142</f>
        <v>0</v>
      </c>
    </row>
    <row r="167" spans="1:11" x14ac:dyDescent="0.3">
      <c r="A167" s="7">
        <f>'[1]1000m K1 Times'!A143</f>
        <v>0</v>
      </c>
      <c r="B167" s="7">
        <f>'[1]1000m K1 Times'!B143</f>
        <v>9</v>
      </c>
      <c r="C167" s="6">
        <f>'[1]1000m K1 Times'!C143</f>
        <v>0</v>
      </c>
      <c r="D167" s="6">
        <f>'[1]1000m K1 Times'!D143</f>
        <v>0</v>
      </c>
      <c r="E167" s="6">
        <f>'[1]1000m K1 Times'!E143</f>
        <v>0</v>
      </c>
      <c r="F167" s="6">
        <f>'[1]1000m K1 Times'!F143</f>
        <v>0</v>
      </c>
      <c r="G167" s="13">
        <f>'[1]1000m K1 Times'!G143</f>
        <v>0</v>
      </c>
    </row>
    <row r="169" spans="1:11" x14ac:dyDescent="0.3">
      <c r="A169" s="5" t="str">
        <f>'[1]K2 Times'!M1</f>
        <v>Event 15: U18 Boys 1000m K2 Semifinal</v>
      </c>
      <c r="J169" s="2"/>
    </row>
    <row r="170" spans="1:11" x14ac:dyDescent="0.3">
      <c r="A170" s="7" t="str">
        <f>'[1]K2 Times'!M2</f>
        <v>Pos</v>
      </c>
      <c r="B170" s="7" t="str">
        <f>'[1]K2 Times'!N2</f>
        <v>Lane</v>
      </c>
      <c r="C170" s="7" t="str">
        <f>'[1]K2 Times'!O2</f>
        <v>Name</v>
      </c>
      <c r="D170" s="7" t="str">
        <f>'[1]K2 Times'!P2</f>
        <v>Surname</v>
      </c>
      <c r="E170" s="7" t="str">
        <f>'[1]K2 Times'!Q2</f>
        <v>Club</v>
      </c>
      <c r="F170" s="7" t="str">
        <f>'[1]K2 Times'!R2</f>
        <v>CSA ID</v>
      </c>
      <c r="G170" s="13" t="str">
        <f>'[1]K2 Times'!S2</f>
        <v>Name</v>
      </c>
      <c r="H170" s="7" t="str">
        <f>'[1]K2 Times'!T2</f>
        <v>Surname</v>
      </c>
      <c r="I170" s="7" t="str">
        <f>'[1]K2 Times'!U2</f>
        <v>Club</v>
      </c>
      <c r="J170" s="7" t="str">
        <f>'[1]K2 Times'!V2</f>
        <v>CSA ID</v>
      </c>
      <c r="K170" s="7" t="str">
        <f>'[1]K2 Times'!W2</f>
        <v>Time</v>
      </c>
    </row>
    <row r="171" spans="1:11" x14ac:dyDescent="0.3">
      <c r="A171" s="7">
        <f>'[1]K2 Times'!M3</f>
        <v>1</v>
      </c>
      <c r="B171" s="7">
        <f>'[1]K2 Times'!N3</f>
        <v>5</v>
      </c>
      <c r="C171" s="6" t="str">
        <f>'[1]K2 Times'!O3</f>
        <v>BREYTON</v>
      </c>
      <c r="D171" s="6" t="str">
        <f>'[1]K2 Times'!P3</f>
        <v xml:space="preserve">SIMONS         </v>
      </c>
      <c r="E171" s="6" t="str">
        <f>'[1]K2 Times'!Q3</f>
        <v>PAA</v>
      </c>
      <c r="F171" s="6">
        <f>'[1]K2 Times'!R3</f>
        <v>50873</v>
      </c>
      <c r="G171" s="14" t="str">
        <f>'[1]K2 Times'!S3</f>
        <v>RYAN</v>
      </c>
      <c r="H171" s="6" t="str">
        <f>'[1]K2 Times'!T3</f>
        <v xml:space="preserve">BEZUIDENHOUT         </v>
      </c>
      <c r="I171" s="6" t="str">
        <f>'[1]K2 Times'!U3</f>
        <v>PAA</v>
      </c>
      <c r="J171" s="6">
        <f>'[1]K2 Times'!V3</f>
        <v>50704</v>
      </c>
      <c r="K171" s="13">
        <f>'[1]K2 Times'!W3</f>
        <v>3.0358796296296297E-3</v>
      </c>
    </row>
    <row r="172" spans="1:11" x14ac:dyDescent="0.3">
      <c r="A172" s="7">
        <f>'[1]K2 Times'!M4</f>
        <v>2</v>
      </c>
      <c r="B172" s="7">
        <f>'[1]K2 Times'!N4</f>
        <v>6</v>
      </c>
      <c r="C172" s="6" t="str">
        <f>'[1]K2 Times'!O4</f>
        <v>KHANYISA</v>
      </c>
      <c r="D172" s="6" t="str">
        <f>'[1]K2 Times'!P4</f>
        <v xml:space="preserve">NGXAKA         </v>
      </c>
      <c r="E172" s="6" t="str">
        <f>'[1]K2 Times'!Q4</f>
        <v>STF</v>
      </c>
      <c r="F172" s="6">
        <f>'[1]K2 Times'!R4</f>
        <v>50718</v>
      </c>
      <c r="G172" s="14" t="str">
        <f>'[1]K2 Times'!S4</f>
        <v>SIBONGELENI</v>
      </c>
      <c r="H172" s="6" t="str">
        <f>'[1]K2 Times'!T4</f>
        <v xml:space="preserve">MZIMBA         </v>
      </c>
      <c r="I172" s="6" t="str">
        <f>'[1]K2 Times'!U4</f>
        <v>STF</v>
      </c>
      <c r="J172" s="6">
        <f>'[1]K2 Times'!V4</f>
        <v>50725</v>
      </c>
      <c r="K172" s="13">
        <f>'[1]K2 Times'!W4</f>
        <v>3.0890046296296295E-3</v>
      </c>
    </row>
    <row r="173" spans="1:11" x14ac:dyDescent="0.3">
      <c r="A173" s="7">
        <f>'[1]K2 Times'!M5</f>
        <v>3</v>
      </c>
      <c r="B173" s="7">
        <f>'[1]K2 Times'!N5</f>
        <v>4</v>
      </c>
      <c r="C173" s="6" t="str">
        <f>'[1]K2 Times'!O5</f>
        <v>LOZARIO</v>
      </c>
      <c r="D173" s="6" t="str">
        <f>'[1]K2 Times'!P5</f>
        <v xml:space="preserve">THYSSEN         </v>
      </c>
      <c r="E173" s="6" t="str">
        <f>'[1]K2 Times'!Q5</f>
        <v>PAA</v>
      </c>
      <c r="F173" s="6">
        <f>'[1]K2 Times'!R5</f>
        <v>50875</v>
      </c>
      <c r="G173" s="14" t="str">
        <f>'[1]K2 Times'!S5</f>
        <v>HAYWARD</v>
      </c>
      <c r="H173" s="6" t="str">
        <f>'[1]K2 Times'!T5</f>
        <v xml:space="preserve">GIBSON         </v>
      </c>
      <c r="I173" s="6" t="str">
        <f>'[1]K2 Times'!U5</f>
        <v>STF</v>
      </c>
      <c r="J173" s="6">
        <f>'[1]K2 Times'!V5</f>
        <v>50610</v>
      </c>
      <c r="K173" s="13">
        <f>'[1]K2 Times'!W5</f>
        <v>3.1541666666666667E-3</v>
      </c>
    </row>
    <row r="174" spans="1:11" x14ac:dyDescent="0.3">
      <c r="A174" s="7">
        <f>'[1]K2 Times'!M6</f>
        <v>4</v>
      </c>
      <c r="B174" s="7">
        <f>'[1]K2 Times'!N6</f>
        <v>2</v>
      </c>
      <c r="C174" s="6" t="str">
        <f>'[1]K2 Times'!O6</f>
        <v>JOSE</v>
      </c>
      <c r="D174" s="6" t="str">
        <f>'[1]K2 Times'!P6</f>
        <v xml:space="preserve">FARIA         </v>
      </c>
      <c r="E174" s="6" t="str">
        <f>'[1]K2 Times'!Q6</f>
        <v>JOH</v>
      </c>
      <c r="F174" s="6">
        <f>'[1]K2 Times'!R6</f>
        <v>12412</v>
      </c>
      <c r="G174" s="14" t="str">
        <f>'[1]K2 Times'!S6</f>
        <v>BERT</v>
      </c>
      <c r="H174" s="6" t="str">
        <f>'[1]K2 Times'!T6</f>
        <v xml:space="preserve">MATRUJE         </v>
      </c>
      <c r="I174" s="6" t="str">
        <f>'[1]K2 Times'!U6</f>
        <v>JOH</v>
      </c>
      <c r="J174" s="6">
        <f>'[1]K2 Times'!V6</f>
        <v>10948</v>
      </c>
      <c r="K174" s="13">
        <f>'[1]K2 Times'!W6</f>
        <v>3.225578703703704E-3</v>
      </c>
    </row>
    <row r="175" spans="1:11" x14ac:dyDescent="0.3">
      <c r="A175" s="7">
        <f>'[1]K2 Times'!M7</f>
        <v>5</v>
      </c>
      <c r="B175" s="7">
        <f>'[1]K2 Times'!N7</f>
        <v>3</v>
      </c>
      <c r="C175" s="6" t="str">
        <f>'[1]K2 Times'!O7</f>
        <v>CAMURIN</v>
      </c>
      <c r="D175" s="6" t="str">
        <f>'[1]K2 Times'!P7</f>
        <v xml:space="preserve">ABRAHAMS         </v>
      </c>
      <c r="E175" s="6" t="str">
        <f>'[1]K2 Times'!Q7</f>
        <v>STE</v>
      </c>
      <c r="F175" s="6">
        <f>'[1]K2 Times'!R7</f>
        <v>50420</v>
      </c>
      <c r="G175" s="14" t="str">
        <f>'[1]K2 Times'!S7</f>
        <v>DALE</v>
      </c>
      <c r="H175" s="6" t="str">
        <f>'[1]K2 Times'!T7</f>
        <v xml:space="preserve">PRETORIUS         </v>
      </c>
      <c r="I175" s="6" t="str">
        <f>'[1]K2 Times'!U7</f>
        <v>STE</v>
      </c>
      <c r="J175" s="6">
        <f>'[1]K2 Times'!V7</f>
        <v>50513</v>
      </c>
      <c r="K175" s="13">
        <f>'[1]K2 Times'!W7</f>
        <v>3.334722222222222E-3</v>
      </c>
    </row>
    <row r="176" spans="1:11" x14ac:dyDescent="0.3">
      <c r="A176" s="7">
        <f>'[1]K2 Times'!M8</f>
        <v>0</v>
      </c>
      <c r="B176" s="7">
        <f>'[1]K2 Times'!N8</f>
        <v>1</v>
      </c>
      <c r="C176" s="6">
        <f>'[1]K2 Times'!O8</f>
        <v>0</v>
      </c>
      <c r="D176" s="6">
        <f>'[1]K2 Times'!P8</f>
        <v>0</v>
      </c>
      <c r="E176" s="6">
        <f>'[1]K2 Times'!Q8</f>
        <v>0</v>
      </c>
      <c r="F176" s="6">
        <f>'[1]K2 Times'!R8</f>
        <v>0</v>
      </c>
      <c r="G176" s="14">
        <f>'[1]K2 Times'!S8</f>
        <v>0</v>
      </c>
      <c r="H176" s="6">
        <f>'[1]K2 Times'!T8</f>
        <v>0</v>
      </c>
      <c r="I176" s="6">
        <f>'[1]K2 Times'!U8</f>
        <v>0</v>
      </c>
      <c r="J176" s="6">
        <f>'[1]K2 Times'!V8</f>
        <v>0</v>
      </c>
      <c r="K176" s="13">
        <f>'[1]K2 Times'!W8</f>
        <v>0</v>
      </c>
    </row>
    <row r="177" spans="1:11" x14ac:dyDescent="0.3">
      <c r="A177" s="7">
        <f>'[1]K2 Times'!M9</f>
        <v>0</v>
      </c>
      <c r="B177" s="7">
        <f>'[1]K2 Times'!N9</f>
        <v>7</v>
      </c>
      <c r="C177" s="6">
        <f>'[1]K2 Times'!O9</f>
        <v>0</v>
      </c>
      <c r="D177" s="6">
        <f>'[1]K2 Times'!P9</f>
        <v>0</v>
      </c>
      <c r="E177" s="6">
        <f>'[1]K2 Times'!Q9</f>
        <v>0</v>
      </c>
      <c r="F177" s="6">
        <f>'[1]K2 Times'!R9</f>
        <v>0</v>
      </c>
      <c r="G177" s="14">
        <f>'[1]K2 Times'!S9</f>
        <v>0</v>
      </c>
      <c r="H177" s="6">
        <f>'[1]K2 Times'!T9</f>
        <v>0</v>
      </c>
      <c r="I177" s="6">
        <f>'[1]K2 Times'!U9</f>
        <v>0</v>
      </c>
      <c r="J177" s="6">
        <f>'[1]K2 Times'!V9</f>
        <v>0</v>
      </c>
      <c r="K177" s="13">
        <f>'[1]K2 Times'!W9</f>
        <v>0</v>
      </c>
    </row>
    <row r="178" spans="1:11" x14ac:dyDescent="0.3">
      <c r="A178" s="7">
        <f>'[1]K2 Times'!M10</f>
        <v>0</v>
      </c>
      <c r="B178" s="7">
        <f>'[1]K2 Times'!N10</f>
        <v>8</v>
      </c>
      <c r="C178" s="6">
        <f>'[1]K2 Times'!O10</f>
        <v>0</v>
      </c>
      <c r="D178" s="6">
        <f>'[1]K2 Times'!P10</f>
        <v>0</v>
      </c>
      <c r="E178" s="6">
        <f>'[1]K2 Times'!Q10</f>
        <v>0</v>
      </c>
      <c r="F178" s="6">
        <f>'[1]K2 Times'!R10</f>
        <v>0</v>
      </c>
      <c r="G178" s="14">
        <f>'[1]K2 Times'!S10</f>
        <v>0</v>
      </c>
      <c r="H178" s="6">
        <f>'[1]K2 Times'!T10</f>
        <v>0</v>
      </c>
      <c r="I178" s="6">
        <f>'[1]K2 Times'!U10</f>
        <v>0</v>
      </c>
      <c r="J178" s="6">
        <f>'[1]K2 Times'!V10</f>
        <v>0</v>
      </c>
      <c r="K178" s="13">
        <f>'[1]K2 Times'!W10</f>
        <v>0</v>
      </c>
    </row>
    <row r="179" spans="1:11" x14ac:dyDescent="0.3">
      <c r="A179" s="7">
        <f>'[1]K2 Times'!M11</f>
        <v>0</v>
      </c>
      <c r="B179" s="7">
        <f>'[1]K2 Times'!N11</f>
        <v>9</v>
      </c>
      <c r="C179" s="6">
        <f>'[1]K2 Times'!O11</f>
        <v>0</v>
      </c>
      <c r="D179" s="6">
        <f>'[1]K2 Times'!P11</f>
        <v>0</v>
      </c>
      <c r="E179" s="6">
        <f>'[1]K2 Times'!Q11</f>
        <v>0</v>
      </c>
      <c r="F179" s="6">
        <f>'[1]K2 Times'!R11</f>
        <v>0</v>
      </c>
      <c r="G179" s="14">
        <f>'[1]K2 Times'!S11</f>
        <v>0</v>
      </c>
      <c r="H179" s="6">
        <f>'[1]K2 Times'!T11</f>
        <v>0</v>
      </c>
      <c r="I179" s="6">
        <f>'[1]K2 Times'!U11</f>
        <v>0</v>
      </c>
      <c r="J179" s="6">
        <f>'[1]K2 Times'!V11</f>
        <v>0</v>
      </c>
      <c r="K179" s="13">
        <f>'[1]K2 Times'!W11</f>
        <v>0</v>
      </c>
    </row>
    <row r="181" spans="1:11" x14ac:dyDescent="0.3">
      <c r="A181" s="5" t="str">
        <f>'[1]1000m K1 Times'!A145</f>
        <v>Event 16: U12 Boys 1000m Guppy Heat 1</v>
      </c>
      <c r="F181" s="2"/>
      <c r="G181" s="2"/>
    </row>
    <row r="182" spans="1:11" s="2" customFormat="1" x14ac:dyDescent="0.3">
      <c r="A182" s="7" t="str">
        <f>'[1]1000m K1 Times'!A146</f>
        <v>Pos</v>
      </c>
      <c r="B182" s="7" t="str">
        <f>'[1]1000m K1 Times'!B146</f>
        <v>Lane</v>
      </c>
      <c r="C182" s="7" t="str">
        <f>'[1]1000m K1 Times'!C146</f>
        <v>Name</v>
      </c>
      <c r="D182" s="7" t="str">
        <f>'[1]1000m K1 Times'!D146</f>
        <v>Surname</v>
      </c>
      <c r="E182" s="7" t="str">
        <f>'[1]1000m K1 Times'!E146</f>
        <v>Club</v>
      </c>
      <c r="F182" s="7" t="str">
        <f>'[1]1000m K1 Times'!F146</f>
        <v>CSA ID</v>
      </c>
      <c r="G182" s="7" t="str">
        <f>'[1]1000m K1 Times'!G146</f>
        <v>Time</v>
      </c>
      <c r="K182" s="15"/>
    </row>
    <row r="183" spans="1:11" x14ac:dyDescent="0.3">
      <c r="A183" s="7">
        <f>'[1]1000m K1 Times'!A147</f>
        <v>1</v>
      </c>
      <c r="B183" s="7">
        <f>'[1]1000m K1 Times'!B147</f>
        <v>4</v>
      </c>
      <c r="C183" s="6" t="str">
        <f>'[1]1000m K1 Times'!C147</f>
        <v>LEEWAYNE</v>
      </c>
      <c r="D183" s="6" t="str">
        <f>'[1]1000m K1 Times'!D147</f>
        <v xml:space="preserve">PHILANDER         </v>
      </c>
      <c r="E183" s="6" t="str">
        <f>'[1]1000m K1 Times'!E147</f>
        <v>PAA</v>
      </c>
      <c r="F183" s="6">
        <f>'[1]1000m K1 Times'!F147</f>
        <v>12256</v>
      </c>
      <c r="G183" s="13">
        <f>'[1]1000m K1 Times'!G147</f>
        <v>4.1562500000000002E-3</v>
      </c>
    </row>
    <row r="184" spans="1:11" x14ac:dyDescent="0.3">
      <c r="A184" s="7">
        <f>'[1]1000m K1 Times'!A148</f>
        <v>2</v>
      </c>
      <c r="B184" s="7">
        <f>'[1]1000m K1 Times'!B148</f>
        <v>5</v>
      </c>
      <c r="C184" s="6" t="str">
        <f>'[1]1000m K1 Times'!C148</f>
        <v>SANELE</v>
      </c>
      <c r="D184" s="6" t="str">
        <f>'[1]1000m K1 Times'!D148</f>
        <v>MTOLO</v>
      </c>
      <c r="E184" s="6" t="str">
        <f>'[1]1000m K1 Times'!E148</f>
        <v>DUB</v>
      </c>
      <c r="F184" s="6">
        <f>'[1]1000m K1 Times'!F148</f>
        <v>13266</v>
      </c>
      <c r="G184" s="13">
        <f>'[1]1000m K1 Times'!G148</f>
        <v>4.2667824074074075E-3</v>
      </c>
    </row>
    <row r="185" spans="1:11" x14ac:dyDescent="0.3">
      <c r="A185" s="7">
        <f>'[1]1000m K1 Times'!A149</f>
        <v>3</v>
      </c>
      <c r="B185" s="7">
        <f>'[1]1000m K1 Times'!B149</f>
        <v>6</v>
      </c>
      <c r="C185" s="6" t="str">
        <f>'[1]1000m K1 Times'!C149</f>
        <v>NQUBEKO</v>
      </c>
      <c r="D185" s="6" t="str">
        <f>'[1]1000m K1 Times'!D149</f>
        <v>MGOBHOZI</v>
      </c>
      <c r="E185" s="6" t="str">
        <f>'[1]1000m K1 Times'!E149</f>
        <v>THI</v>
      </c>
      <c r="F185" s="6">
        <f>'[1]1000m K1 Times'!F149</f>
        <v>12067</v>
      </c>
      <c r="G185" s="13">
        <f>'[1]1000m K1 Times'!G149</f>
        <v>4.3229166666666667E-3</v>
      </c>
    </row>
    <row r="186" spans="1:11" x14ac:dyDescent="0.3">
      <c r="A186" s="7">
        <f>'[1]1000m K1 Times'!A150</f>
        <v>4</v>
      </c>
      <c r="B186" s="7">
        <f>'[1]1000m K1 Times'!B150</f>
        <v>2</v>
      </c>
      <c r="C186" s="6" t="str">
        <f>'[1]1000m K1 Times'!C150</f>
        <v>KEIGAN</v>
      </c>
      <c r="D186" s="6" t="str">
        <f>'[1]1000m K1 Times'!D150</f>
        <v xml:space="preserve">CLARKE         </v>
      </c>
      <c r="E186" s="6" t="str">
        <f>'[1]1000m K1 Times'!E150</f>
        <v>AMA</v>
      </c>
      <c r="F186" s="6">
        <f>'[1]1000m K1 Times'!F150</f>
        <v>13291</v>
      </c>
      <c r="G186" s="13">
        <f>'[1]1000m K1 Times'!G150</f>
        <v>4.3505787037037037E-3</v>
      </c>
    </row>
    <row r="187" spans="1:11" x14ac:dyDescent="0.3">
      <c r="A187" s="7">
        <f>'[1]1000m K1 Times'!A151</f>
        <v>5</v>
      </c>
      <c r="B187" s="7">
        <f>'[1]1000m K1 Times'!B151</f>
        <v>7</v>
      </c>
      <c r="C187" s="6" t="str">
        <f>'[1]1000m K1 Times'!C151</f>
        <v>ETHAN</v>
      </c>
      <c r="D187" s="6" t="str">
        <f>'[1]1000m K1 Times'!D151</f>
        <v xml:space="preserve">SANOKE         </v>
      </c>
      <c r="E187" s="6" t="str">
        <f>'[1]1000m K1 Times'!E151</f>
        <v>VIC</v>
      </c>
      <c r="F187" s="6">
        <f>'[1]1000m K1 Times'!F151</f>
        <v>13687</v>
      </c>
      <c r="G187" s="13">
        <f>'[1]1000m K1 Times'!G151</f>
        <v>4.5135416666666666E-3</v>
      </c>
    </row>
    <row r="188" spans="1:11" x14ac:dyDescent="0.3">
      <c r="A188" s="7">
        <f>'[1]1000m K1 Times'!A152</f>
        <v>6</v>
      </c>
      <c r="B188" s="7">
        <f>'[1]1000m K1 Times'!B152</f>
        <v>8</v>
      </c>
      <c r="C188" s="6" t="str">
        <f>'[1]1000m K1 Times'!C152</f>
        <v>DESHWIN</v>
      </c>
      <c r="D188" s="6" t="str">
        <f>'[1]1000m K1 Times'!D152</f>
        <v>PLAATJIES</v>
      </c>
      <c r="E188" s="6" t="str">
        <f>'[1]1000m K1 Times'!E152</f>
        <v>STE</v>
      </c>
      <c r="F188" s="6">
        <f>'[1]1000m K1 Times'!F152</f>
        <v>13746</v>
      </c>
      <c r="G188" s="13">
        <f>'[1]1000m K1 Times'!G152</f>
        <v>4.9773148148148155E-3</v>
      </c>
    </row>
    <row r="189" spans="1:11" x14ac:dyDescent="0.3">
      <c r="A189" s="7">
        <f>'[1]1000m K1 Times'!A153</f>
        <v>7</v>
      </c>
      <c r="B189" s="7">
        <f>'[1]1000m K1 Times'!B153</f>
        <v>3</v>
      </c>
      <c r="C189" s="6" t="str">
        <f>'[1]1000m K1 Times'!C153</f>
        <v>ANGELO</v>
      </c>
      <c r="D189" s="6" t="str">
        <f>'[1]1000m K1 Times'!D153</f>
        <v xml:space="preserve">HOJEM         </v>
      </c>
      <c r="E189" s="6" t="str">
        <f>'[1]1000m K1 Times'!E153</f>
        <v>DAB</v>
      </c>
      <c r="F189" s="6">
        <f>'[1]1000m K1 Times'!F153</f>
        <v>12829</v>
      </c>
      <c r="G189" s="13">
        <f>'[1]1000m K1 Times'!G153</f>
        <v>5.0708333333333326E-3</v>
      </c>
    </row>
    <row r="190" spans="1:11" x14ac:dyDescent="0.3">
      <c r="A190" s="7">
        <f>'[1]1000m K1 Times'!A154</f>
        <v>0</v>
      </c>
      <c r="B190" s="7">
        <f>'[1]1000m K1 Times'!B154</f>
        <v>1</v>
      </c>
      <c r="C190" s="6">
        <f>'[1]1000m K1 Times'!C154</f>
        <v>0</v>
      </c>
      <c r="D190" s="6">
        <f>'[1]1000m K1 Times'!D154</f>
        <v>0</v>
      </c>
      <c r="E190" s="6">
        <f>'[1]1000m K1 Times'!E154</f>
        <v>0</v>
      </c>
      <c r="F190" s="6">
        <f>'[1]1000m K1 Times'!F154</f>
        <v>0</v>
      </c>
      <c r="G190" s="13">
        <f>'[1]1000m K1 Times'!G154</f>
        <v>0</v>
      </c>
    </row>
    <row r="191" spans="1:11" x14ac:dyDescent="0.3">
      <c r="A191" s="7">
        <f>'[1]1000m K1 Times'!A155</f>
        <v>0</v>
      </c>
      <c r="B191" s="7">
        <f>'[1]1000m K1 Times'!B155</f>
        <v>9</v>
      </c>
      <c r="C191" s="6">
        <f>'[1]1000m K1 Times'!C155</f>
        <v>0</v>
      </c>
      <c r="D191" s="6">
        <f>'[1]1000m K1 Times'!D155</f>
        <v>0</v>
      </c>
      <c r="E191" s="6">
        <f>'[1]1000m K1 Times'!E155</f>
        <v>0</v>
      </c>
      <c r="F191" s="6">
        <f>'[1]1000m K1 Times'!F155</f>
        <v>0</v>
      </c>
      <c r="G191" s="13">
        <f>'[1]1000m K1 Times'!G155</f>
        <v>0</v>
      </c>
    </row>
    <row r="192" spans="1:11" x14ac:dyDescent="0.3">
      <c r="G192" s="1"/>
    </row>
    <row r="193" spans="1:11" x14ac:dyDescent="0.3">
      <c r="A193" s="5" t="str">
        <f>'[1]1000m K1 Times'!A157</f>
        <v>Event 17: U12 Boys 1000m Guppy Heat 2</v>
      </c>
      <c r="F193" s="2"/>
      <c r="G193" s="2"/>
    </row>
    <row r="194" spans="1:11" s="2" customFormat="1" x14ac:dyDescent="0.3">
      <c r="A194" s="7" t="str">
        <f>'[1]1000m K1 Times'!A158</f>
        <v>Pos</v>
      </c>
      <c r="B194" s="7" t="str">
        <f>'[1]1000m K1 Times'!B158</f>
        <v>Lane</v>
      </c>
      <c r="C194" s="7" t="str">
        <f>'[1]1000m K1 Times'!C158</f>
        <v>Name</v>
      </c>
      <c r="D194" s="7" t="str">
        <f>'[1]1000m K1 Times'!D158</f>
        <v>Surname</v>
      </c>
      <c r="E194" s="7" t="str">
        <f>'[1]1000m K1 Times'!E158</f>
        <v>Club</v>
      </c>
      <c r="F194" s="7" t="str">
        <f>'[1]1000m K1 Times'!F158</f>
        <v>CSA ID</v>
      </c>
      <c r="G194" s="7" t="str">
        <f>'[1]1000m K1 Times'!G158</f>
        <v>Time</v>
      </c>
      <c r="K194" s="15"/>
    </row>
    <row r="195" spans="1:11" x14ac:dyDescent="0.3">
      <c r="A195" s="7">
        <f>'[1]1000m K1 Times'!A159</f>
        <v>1</v>
      </c>
      <c r="B195" s="7">
        <f>'[1]1000m K1 Times'!B159</f>
        <v>4</v>
      </c>
      <c r="C195" s="6" t="str">
        <f>'[1]1000m K1 Times'!C159</f>
        <v>WENCHENDO</v>
      </c>
      <c r="D195" s="6" t="str">
        <f>'[1]1000m K1 Times'!D159</f>
        <v xml:space="preserve">DE WAAL        </v>
      </c>
      <c r="E195" s="6" t="str">
        <f>'[1]1000m K1 Times'!E159</f>
        <v>PAA</v>
      </c>
      <c r="F195" s="6">
        <f>'[1]1000m K1 Times'!F159</f>
        <v>12255</v>
      </c>
      <c r="G195" s="13">
        <f>'[1]1000m K1 Times'!G159</f>
        <v>4.3361111111111109E-3</v>
      </c>
    </row>
    <row r="196" spans="1:11" x14ac:dyDescent="0.3">
      <c r="A196" s="7">
        <f>'[1]1000m K1 Times'!A160</f>
        <v>2</v>
      </c>
      <c r="B196" s="7">
        <f>'[1]1000m K1 Times'!B160</f>
        <v>5</v>
      </c>
      <c r="C196" s="6" t="str">
        <f>'[1]1000m K1 Times'!C160</f>
        <v>ALWANDE</v>
      </c>
      <c r="D196" s="6" t="str">
        <f>'[1]1000m K1 Times'!D160</f>
        <v>MADLALA</v>
      </c>
      <c r="E196" s="6" t="str">
        <f>'[1]1000m K1 Times'!E160</f>
        <v>THI</v>
      </c>
      <c r="F196" s="6">
        <f>'[1]1000m K1 Times'!F160</f>
        <v>13269</v>
      </c>
      <c r="G196" s="13">
        <f>'[1]1000m K1 Times'!G160</f>
        <v>4.4082175925925929E-3</v>
      </c>
    </row>
    <row r="197" spans="1:11" x14ac:dyDescent="0.3">
      <c r="A197" s="7">
        <f>'[1]1000m K1 Times'!A161</f>
        <v>3</v>
      </c>
      <c r="B197" s="7">
        <f>'[1]1000m K1 Times'!B161</f>
        <v>6</v>
      </c>
      <c r="C197" s="6" t="str">
        <f>'[1]1000m K1 Times'!C161</f>
        <v>FANELE</v>
      </c>
      <c r="D197" s="6" t="str">
        <f>'[1]1000m K1 Times'!D161</f>
        <v>ZONDI</v>
      </c>
      <c r="E197" s="6" t="str">
        <f>'[1]1000m K1 Times'!E161</f>
        <v>DUB</v>
      </c>
      <c r="F197" s="6">
        <f>'[1]1000m K1 Times'!F161</f>
        <v>13249</v>
      </c>
      <c r="G197" s="13">
        <f>'[1]1000m K1 Times'!G161</f>
        <v>4.659490740740741E-3</v>
      </c>
    </row>
    <row r="198" spans="1:11" x14ac:dyDescent="0.3">
      <c r="A198" s="7">
        <f>'[1]1000m K1 Times'!A162</f>
        <v>4</v>
      </c>
      <c r="B198" s="7">
        <f>'[1]1000m K1 Times'!B162</f>
        <v>2</v>
      </c>
      <c r="C198" s="6" t="str">
        <f>'[1]1000m K1 Times'!C162</f>
        <v>DAVID</v>
      </c>
      <c r="D198" s="6" t="str">
        <f>'[1]1000m K1 Times'!D162</f>
        <v xml:space="preserve">MILLER         </v>
      </c>
      <c r="E198" s="6" t="str">
        <f>'[1]1000m K1 Times'!E162</f>
        <v>DAB</v>
      </c>
      <c r="F198" s="6">
        <f>'[1]1000m K1 Times'!F162</f>
        <v>13261</v>
      </c>
      <c r="G198" s="13">
        <f>'[1]1000m K1 Times'!G162</f>
        <v>4.6637731481481487E-3</v>
      </c>
    </row>
    <row r="199" spans="1:11" x14ac:dyDescent="0.3">
      <c r="A199" s="7">
        <f>'[1]1000m K1 Times'!A163</f>
        <v>5</v>
      </c>
      <c r="B199" s="7">
        <f>'[1]1000m K1 Times'!B163</f>
        <v>3</v>
      </c>
      <c r="C199" s="6" t="str">
        <f>'[1]1000m K1 Times'!C163</f>
        <v>JOSHUA</v>
      </c>
      <c r="D199" s="6" t="str">
        <f>'[1]1000m K1 Times'!D163</f>
        <v xml:space="preserve">FRIEDERICKSEN         </v>
      </c>
      <c r="E199" s="6" t="str">
        <f>'[1]1000m K1 Times'!E163</f>
        <v>DAB</v>
      </c>
      <c r="F199" s="6">
        <f>'[1]1000m K1 Times'!F163</f>
        <v>11402</v>
      </c>
      <c r="G199" s="13">
        <f>'[1]1000m K1 Times'!G163</f>
        <v>4.7648148148148146E-3</v>
      </c>
    </row>
    <row r="200" spans="1:11" x14ac:dyDescent="0.3">
      <c r="A200" s="7">
        <f>'[1]1000m K1 Times'!A164</f>
        <v>6</v>
      </c>
      <c r="B200" s="7">
        <f>'[1]1000m K1 Times'!B164</f>
        <v>7</v>
      </c>
      <c r="C200" s="6" t="str">
        <f>'[1]1000m K1 Times'!C164</f>
        <v>BOKAMOSO</v>
      </c>
      <c r="D200" s="6" t="str">
        <f>'[1]1000m K1 Times'!D164</f>
        <v xml:space="preserve">NHLAPO         </v>
      </c>
      <c r="E200" s="6" t="str">
        <f>'[1]1000m K1 Times'!E164</f>
        <v>VIC</v>
      </c>
      <c r="F200" s="6">
        <f>'[1]1000m K1 Times'!F164</f>
        <v>13689</v>
      </c>
      <c r="G200" s="13">
        <f>'[1]1000m K1 Times'!G164</f>
        <v>4.8320601851851849E-3</v>
      </c>
    </row>
    <row r="201" spans="1:11" x14ac:dyDescent="0.3">
      <c r="A201" s="7">
        <f>'[1]1000m K1 Times'!A165</f>
        <v>0</v>
      </c>
      <c r="B201" s="7">
        <f>'[1]1000m K1 Times'!B165</f>
        <v>1</v>
      </c>
      <c r="C201" s="6">
        <f>'[1]1000m K1 Times'!C165</f>
        <v>0</v>
      </c>
      <c r="D201" s="6">
        <f>'[1]1000m K1 Times'!D165</f>
        <v>0</v>
      </c>
      <c r="E201" s="6">
        <f>'[1]1000m K1 Times'!E165</f>
        <v>0</v>
      </c>
      <c r="F201" s="6">
        <f>'[1]1000m K1 Times'!F165</f>
        <v>0</v>
      </c>
      <c r="G201" s="13">
        <f>'[1]1000m K1 Times'!G165</f>
        <v>0</v>
      </c>
    </row>
    <row r="202" spans="1:11" x14ac:dyDescent="0.3">
      <c r="A202" s="7">
        <f>'[1]1000m K1 Times'!A166</f>
        <v>0</v>
      </c>
      <c r="B202" s="7">
        <f>'[1]1000m K1 Times'!B166</f>
        <v>8</v>
      </c>
      <c r="C202" s="6">
        <f>'[1]1000m K1 Times'!C166</f>
        <v>0</v>
      </c>
      <c r="D202" s="6">
        <f>'[1]1000m K1 Times'!D166</f>
        <v>0</v>
      </c>
      <c r="E202" s="6">
        <f>'[1]1000m K1 Times'!E166</f>
        <v>0</v>
      </c>
      <c r="F202" s="6">
        <f>'[1]1000m K1 Times'!F166</f>
        <v>0</v>
      </c>
      <c r="G202" s="13">
        <f>'[1]1000m K1 Times'!G166</f>
        <v>0</v>
      </c>
    </row>
    <row r="203" spans="1:11" x14ac:dyDescent="0.3">
      <c r="A203" s="7">
        <f>'[1]1000m K1 Times'!A167</f>
        <v>0</v>
      </c>
      <c r="B203" s="7">
        <f>'[1]1000m K1 Times'!B167</f>
        <v>9</v>
      </c>
      <c r="C203" s="6">
        <f>'[1]1000m K1 Times'!C167</f>
        <v>0</v>
      </c>
      <c r="D203" s="6">
        <f>'[1]1000m K1 Times'!D167</f>
        <v>0</v>
      </c>
      <c r="E203" s="6">
        <f>'[1]1000m K1 Times'!E167</f>
        <v>0</v>
      </c>
      <c r="F203" s="6">
        <f>'[1]1000m K1 Times'!F167</f>
        <v>0</v>
      </c>
      <c r="G203" s="13">
        <f>'[1]1000m K1 Times'!G167</f>
        <v>0</v>
      </c>
    </row>
    <row r="205" spans="1:11" x14ac:dyDescent="0.3">
      <c r="A205" s="5" t="str">
        <f>'[1]1000m K1 Times'!A169</f>
        <v>Event 18: U18 Girls 1000m Heat 1</v>
      </c>
      <c r="F205" s="2"/>
      <c r="G205" s="2"/>
    </row>
    <row r="206" spans="1:11" s="2" customFormat="1" x14ac:dyDescent="0.3">
      <c r="A206" s="7" t="str">
        <f>'[1]1000m K1 Times'!A170</f>
        <v>Pos</v>
      </c>
      <c r="B206" s="7" t="str">
        <f>'[1]1000m K1 Times'!B170</f>
        <v>Lane</v>
      </c>
      <c r="C206" s="7" t="str">
        <f>'[1]1000m K1 Times'!C170</f>
        <v>Name</v>
      </c>
      <c r="D206" s="7" t="str">
        <f>'[1]1000m K1 Times'!D170</f>
        <v>Surname</v>
      </c>
      <c r="E206" s="7" t="str">
        <f>'[1]1000m K1 Times'!E170</f>
        <v>Club</v>
      </c>
      <c r="F206" s="7" t="str">
        <f>'[1]1000m K1 Times'!F170</f>
        <v>CSA ID</v>
      </c>
      <c r="G206" s="7" t="str">
        <f>'[1]1000m K1 Times'!G170</f>
        <v>Time</v>
      </c>
      <c r="K206" s="15"/>
    </row>
    <row r="207" spans="1:11" x14ac:dyDescent="0.3">
      <c r="A207" s="7">
        <f>'[1]1000m K1 Times'!A171</f>
        <v>1</v>
      </c>
      <c r="B207" s="7">
        <f>'[1]1000m K1 Times'!B171</f>
        <v>7</v>
      </c>
      <c r="C207" s="6" t="str">
        <f>'[1]1000m K1 Times'!C171</f>
        <v>SASKIA</v>
      </c>
      <c r="D207" s="6" t="str">
        <f>'[1]1000m K1 Times'!D171</f>
        <v xml:space="preserve">HOCKLY         </v>
      </c>
      <c r="E207" s="6" t="str">
        <f>'[1]1000m K1 Times'!E171</f>
        <v>UMH</v>
      </c>
      <c r="F207" s="6">
        <f>'[1]1000m K1 Times'!F171</f>
        <v>61302</v>
      </c>
      <c r="G207" s="13">
        <f>'[1]1000m K1 Times'!G171</f>
        <v>3.3281249999999999E-3</v>
      </c>
    </row>
    <row r="208" spans="1:11" x14ac:dyDescent="0.3">
      <c r="A208" s="7">
        <f>'[1]1000m K1 Times'!A172</f>
        <v>2</v>
      </c>
      <c r="B208" s="7">
        <f>'[1]1000m K1 Times'!B172</f>
        <v>6</v>
      </c>
      <c r="C208" s="6" t="str">
        <f>'[1]1000m K1 Times'!C172</f>
        <v>NERIYAH</v>
      </c>
      <c r="D208" s="6" t="str">
        <f>'[1]1000m K1 Times'!D172</f>
        <v xml:space="preserve">DILL         </v>
      </c>
      <c r="E208" s="6" t="str">
        <f>'[1]1000m K1 Times'!E172</f>
        <v>STF</v>
      </c>
      <c r="F208" s="6">
        <f>'[1]1000m K1 Times'!F172</f>
        <v>50866</v>
      </c>
      <c r="G208" s="13">
        <f>'[1]1000m K1 Times'!G172</f>
        <v>3.3503472222222229E-3</v>
      </c>
    </row>
    <row r="209" spans="1:11" x14ac:dyDescent="0.3">
      <c r="A209" s="7">
        <f>'[1]1000m K1 Times'!A173</f>
        <v>3</v>
      </c>
      <c r="B209" s="7">
        <f>'[1]1000m K1 Times'!B173</f>
        <v>8</v>
      </c>
      <c r="C209" s="6" t="str">
        <f>'[1]1000m K1 Times'!C173</f>
        <v>HELEN</v>
      </c>
      <c r="D209" s="6" t="str">
        <f>'[1]1000m K1 Times'!D173</f>
        <v xml:space="preserve">JANSEN VAN VUUREN       </v>
      </c>
      <c r="E209" s="6" t="str">
        <f>'[1]1000m K1 Times'!E173</f>
        <v>VIC</v>
      </c>
      <c r="F209" s="6">
        <f>'[1]1000m K1 Times'!F173</f>
        <v>10254</v>
      </c>
      <c r="G209" s="13">
        <f>'[1]1000m K1 Times'!G173</f>
        <v>3.3893518518518517E-3</v>
      </c>
    </row>
    <row r="210" spans="1:11" x14ac:dyDescent="0.3">
      <c r="A210" s="7">
        <f>'[1]1000m K1 Times'!A174</f>
        <v>4</v>
      </c>
      <c r="B210" s="7">
        <f>'[1]1000m K1 Times'!B174</f>
        <v>4</v>
      </c>
      <c r="C210" s="6" t="str">
        <f>'[1]1000m K1 Times'!C174</f>
        <v>BABETTE</v>
      </c>
      <c r="D210" s="6" t="str">
        <f>'[1]1000m K1 Times'!D174</f>
        <v xml:space="preserve">VAN ROOYEN        </v>
      </c>
      <c r="E210" s="6" t="str">
        <f>'[1]1000m K1 Times'!E174</f>
        <v>PEN</v>
      </c>
      <c r="F210" s="6">
        <f>'[1]1000m K1 Times'!F174</f>
        <v>13333</v>
      </c>
      <c r="G210" s="13">
        <f>'[1]1000m K1 Times'!G174</f>
        <v>3.5001157407407411E-3</v>
      </c>
    </row>
    <row r="211" spans="1:11" x14ac:dyDescent="0.3">
      <c r="A211" s="7">
        <f>'[1]1000m K1 Times'!A175</f>
        <v>5</v>
      </c>
      <c r="B211" s="7">
        <f>'[1]1000m K1 Times'!B175</f>
        <v>2</v>
      </c>
      <c r="C211" s="6" t="str">
        <f>'[1]1000m K1 Times'!C175</f>
        <v>KERRY</v>
      </c>
      <c r="D211" s="6" t="str">
        <f>'[1]1000m K1 Times'!D175</f>
        <v xml:space="preserve">ELLIOTT         </v>
      </c>
      <c r="E211" s="6" t="str">
        <f>'[1]1000m K1 Times'!E175</f>
        <v>BOR</v>
      </c>
      <c r="F211" s="6">
        <f>'[1]1000m K1 Times'!F175</f>
        <v>41908</v>
      </c>
      <c r="G211" s="13">
        <f>'[1]1000m K1 Times'!G175</f>
        <v>3.7557870370370371E-3</v>
      </c>
    </row>
    <row r="212" spans="1:11" x14ac:dyDescent="0.3">
      <c r="A212" s="7">
        <f>'[1]1000m K1 Times'!A176</f>
        <v>6</v>
      </c>
      <c r="B212" s="7">
        <f>'[1]1000m K1 Times'!B176</f>
        <v>3</v>
      </c>
      <c r="C212" s="6" t="str">
        <f>'[1]1000m K1 Times'!C176</f>
        <v>NINA</v>
      </c>
      <c r="D212" s="6" t="str">
        <f>'[1]1000m K1 Times'!D176</f>
        <v xml:space="preserve">CALLEBAUT         </v>
      </c>
      <c r="E212" s="6" t="str">
        <f>'[1]1000m K1 Times'!E176</f>
        <v>ECVC</v>
      </c>
      <c r="F212" s="6">
        <f>'[1]1000m K1 Times'!F176</f>
        <v>47519</v>
      </c>
      <c r="G212" s="13">
        <f>'[1]1000m K1 Times'!G176</f>
        <v>3.7729166666666662E-3</v>
      </c>
    </row>
    <row r="213" spans="1:11" x14ac:dyDescent="0.3">
      <c r="A213" s="7">
        <f>'[1]1000m K1 Times'!A177</f>
        <v>7</v>
      </c>
      <c r="B213" s="7">
        <f>'[1]1000m K1 Times'!B177</f>
        <v>5</v>
      </c>
      <c r="C213" s="6" t="str">
        <f>'[1]1000m K1 Times'!C177</f>
        <v>TINYIKO</v>
      </c>
      <c r="D213" s="6" t="str">
        <f>'[1]1000m K1 Times'!D177</f>
        <v xml:space="preserve">MAHWAYI         </v>
      </c>
      <c r="E213" s="6" t="str">
        <f>'[1]1000m K1 Times'!E177</f>
        <v>SOW</v>
      </c>
      <c r="F213" s="6">
        <f>'[1]1000m K1 Times'!F177</f>
        <v>10981</v>
      </c>
      <c r="G213" s="13">
        <f>'[1]1000m K1 Times'!G177</f>
        <v>4.2255787037037036E-3</v>
      </c>
    </row>
    <row r="214" spans="1:11" x14ac:dyDescent="0.3">
      <c r="A214" s="7">
        <f>'[1]1000m K1 Times'!A178</f>
        <v>0</v>
      </c>
      <c r="B214" s="7">
        <f>'[1]1000m K1 Times'!B178</f>
        <v>1</v>
      </c>
      <c r="C214" s="6">
        <f>'[1]1000m K1 Times'!C178</f>
        <v>0</v>
      </c>
      <c r="D214" s="6">
        <f>'[1]1000m K1 Times'!D178</f>
        <v>0</v>
      </c>
      <c r="E214" s="6">
        <f>'[1]1000m K1 Times'!E178</f>
        <v>0</v>
      </c>
      <c r="F214" s="6">
        <f>'[1]1000m K1 Times'!F178</f>
        <v>0</v>
      </c>
      <c r="G214" s="13">
        <f>'[1]1000m K1 Times'!G178</f>
        <v>0</v>
      </c>
    </row>
    <row r="215" spans="1:11" x14ac:dyDescent="0.3">
      <c r="A215" s="7">
        <f>'[1]1000m K1 Times'!A179</f>
        <v>0</v>
      </c>
      <c r="B215" s="7">
        <f>'[1]1000m K1 Times'!B179</f>
        <v>9</v>
      </c>
      <c r="C215" s="6">
        <f>'[1]1000m K1 Times'!C179</f>
        <v>0</v>
      </c>
      <c r="D215" s="6">
        <f>'[1]1000m K1 Times'!D179</f>
        <v>0</v>
      </c>
      <c r="E215" s="6">
        <f>'[1]1000m K1 Times'!E179</f>
        <v>0</v>
      </c>
      <c r="F215" s="6">
        <f>'[1]1000m K1 Times'!F179</f>
        <v>0</v>
      </c>
      <c r="G215" s="13">
        <f>'[1]1000m K1 Times'!G179</f>
        <v>0</v>
      </c>
    </row>
    <row r="216" spans="1:11" x14ac:dyDescent="0.3">
      <c r="G216" s="1"/>
    </row>
    <row r="217" spans="1:11" x14ac:dyDescent="0.3">
      <c r="A217" s="5" t="str">
        <f>'[1]1000m K1 Times'!A181</f>
        <v>Event 19: U18 Girls 1000m Heat 2</v>
      </c>
      <c r="F217" s="2"/>
      <c r="G217" s="2"/>
    </row>
    <row r="218" spans="1:11" s="2" customFormat="1" x14ac:dyDescent="0.3">
      <c r="A218" s="7" t="str">
        <f>'[1]1000m K1 Times'!A182</f>
        <v>Pos</v>
      </c>
      <c r="B218" s="7" t="str">
        <f>'[1]1000m K1 Times'!B182</f>
        <v>Lane</v>
      </c>
      <c r="C218" s="7" t="str">
        <f>'[1]1000m K1 Times'!C182</f>
        <v>Name</v>
      </c>
      <c r="D218" s="7" t="str">
        <f>'[1]1000m K1 Times'!D182</f>
        <v>Surname</v>
      </c>
      <c r="E218" s="7" t="str">
        <f>'[1]1000m K1 Times'!E182</f>
        <v>Club</v>
      </c>
      <c r="F218" s="7" t="str">
        <f>'[1]1000m K1 Times'!F182</f>
        <v>CSA ID</v>
      </c>
      <c r="G218" s="7" t="str">
        <f>'[1]1000m K1 Times'!G182</f>
        <v>Time</v>
      </c>
      <c r="K218" s="15"/>
    </row>
    <row r="219" spans="1:11" x14ac:dyDescent="0.3">
      <c r="A219" s="7">
        <f>'[1]1000m K1 Times'!A183</f>
        <v>1</v>
      </c>
      <c r="B219" s="7">
        <f>'[1]1000m K1 Times'!B183</f>
        <v>7</v>
      </c>
      <c r="C219" s="6" t="str">
        <f>'[1]1000m K1 Times'!C183</f>
        <v>VALMAJEAN</v>
      </c>
      <c r="D219" s="6" t="str">
        <f>'[1]1000m K1 Times'!D183</f>
        <v xml:space="preserve">HOCKLY         </v>
      </c>
      <c r="E219" s="6" t="str">
        <f>'[1]1000m K1 Times'!E183</f>
        <v>UMH</v>
      </c>
      <c r="F219" s="6">
        <f>'[1]1000m K1 Times'!F183</f>
        <v>61303</v>
      </c>
      <c r="G219" s="13">
        <f>'[1]1000m K1 Times'!G183</f>
        <v>3.4736111111111109E-3</v>
      </c>
    </row>
    <row r="220" spans="1:11" x14ac:dyDescent="0.3">
      <c r="A220" s="7">
        <f>'[1]1000m K1 Times'!A184</f>
        <v>2</v>
      </c>
      <c r="B220" s="7">
        <f>'[1]1000m K1 Times'!B184</f>
        <v>5</v>
      </c>
      <c r="C220" s="6" t="str">
        <f>'[1]1000m K1 Times'!C184</f>
        <v>AMY</v>
      </c>
      <c r="D220" s="6" t="str">
        <f>'[1]1000m K1 Times'!D184</f>
        <v xml:space="preserve">DUFFETT         </v>
      </c>
      <c r="E220" s="6" t="str">
        <f>'[1]1000m K1 Times'!E184</f>
        <v>STF</v>
      </c>
      <c r="F220" s="6">
        <f>'[1]1000m K1 Times'!F184</f>
        <v>50659</v>
      </c>
      <c r="G220" s="13">
        <f>'[1]1000m K1 Times'!G184</f>
        <v>3.5421296296296294E-3</v>
      </c>
    </row>
    <row r="221" spans="1:11" x14ac:dyDescent="0.3">
      <c r="A221" s="7">
        <f>'[1]1000m K1 Times'!A185</f>
        <v>3</v>
      </c>
      <c r="B221" s="7">
        <f>'[1]1000m K1 Times'!B185</f>
        <v>3</v>
      </c>
      <c r="C221" s="6" t="str">
        <f>'[1]1000m K1 Times'!C185</f>
        <v>BAZOTHINI</v>
      </c>
      <c r="D221" s="6" t="str">
        <f>'[1]1000m K1 Times'!D185</f>
        <v xml:space="preserve">GCWENSA         </v>
      </c>
      <c r="E221" s="6" t="str">
        <f>'[1]1000m K1 Times'!E185</f>
        <v>KIN</v>
      </c>
      <c r="F221" s="6">
        <f>'[1]1000m K1 Times'!F185</f>
        <v>61232</v>
      </c>
      <c r="G221" s="13">
        <f>'[1]1000m K1 Times'!G185</f>
        <v>4.1631944444444442E-3</v>
      </c>
    </row>
    <row r="222" spans="1:11" x14ac:dyDescent="0.3">
      <c r="A222" s="7">
        <f>'[1]1000m K1 Times'!A186</f>
        <v>4</v>
      </c>
      <c r="B222" s="7">
        <f>'[1]1000m K1 Times'!B186</f>
        <v>4</v>
      </c>
      <c r="C222" s="6" t="str">
        <f>'[1]1000m K1 Times'!C186</f>
        <v>SIBONGILE</v>
      </c>
      <c r="D222" s="6" t="str">
        <f>'[1]1000m K1 Times'!D186</f>
        <v xml:space="preserve">RENGQE         </v>
      </c>
      <c r="E222" s="6" t="str">
        <f>'[1]1000m K1 Times'!E186</f>
        <v>SOW</v>
      </c>
      <c r="F222" s="6">
        <f>'[1]1000m K1 Times'!F186</f>
        <v>12074</v>
      </c>
      <c r="G222" s="13">
        <f>'[1]1000m K1 Times'!G186</f>
        <v>4.1709490740740743E-3</v>
      </c>
    </row>
    <row r="223" spans="1:11" x14ac:dyDescent="0.3">
      <c r="A223" s="7">
        <f>'[1]1000m K1 Times'!A187</f>
        <v>5</v>
      </c>
      <c r="B223" s="7">
        <f>'[1]1000m K1 Times'!B187</f>
        <v>6</v>
      </c>
      <c r="C223" s="6" t="str">
        <f>'[1]1000m K1 Times'!C187</f>
        <v>CHANTELLE</v>
      </c>
      <c r="D223" s="6" t="str">
        <f>'[1]1000m K1 Times'!D187</f>
        <v xml:space="preserve">SAMPSON         </v>
      </c>
      <c r="E223" s="6" t="str">
        <f>'[1]1000m K1 Times'!E187</f>
        <v>STE</v>
      </c>
      <c r="F223" s="6">
        <f>'[1]1000m K1 Times'!F187</f>
        <v>50889</v>
      </c>
      <c r="G223" s="13">
        <f>'[1]1000m K1 Times'!G187</f>
        <v>4.7177083333333333E-3</v>
      </c>
    </row>
    <row r="224" spans="1:11" x14ac:dyDescent="0.3">
      <c r="A224" s="7">
        <f>'[1]1000m K1 Times'!A188</f>
        <v>0</v>
      </c>
      <c r="B224" s="7">
        <f>'[1]1000m K1 Times'!B188</f>
        <v>1</v>
      </c>
      <c r="C224" s="6">
        <f>'[1]1000m K1 Times'!C188</f>
        <v>0</v>
      </c>
      <c r="D224" s="6">
        <f>'[1]1000m K1 Times'!D188</f>
        <v>0</v>
      </c>
      <c r="E224" s="6">
        <f>'[1]1000m K1 Times'!E188</f>
        <v>0</v>
      </c>
      <c r="F224" s="6">
        <f>'[1]1000m K1 Times'!F188</f>
        <v>0</v>
      </c>
      <c r="G224" s="13">
        <f>'[1]1000m K1 Times'!G188</f>
        <v>0</v>
      </c>
    </row>
    <row r="225" spans="1:7" x14ac:dyDescent="0.3">
      <c r="A225" s="7">
        <f>'[1]1000m K1 Times'!A189</f>
        <v>0</v>
      </c>
      <c r="B225" s="7">
        <f>'[1]1000m K1 Times'!B189</f>
        <v>2</v>
      </c>
      <c r="C225" s="6">
        <f>'[1]1000m K1 Times'!C189</f>
        <v>0</v>
      </c>
      <c r="D225" s="6">
        <f>'[1]1000m K1 Times'!D189</f>
        <v>0</v>
      </c>
      <c r="E225" s="6">
        <f>'[1]1000m K1 Times'!E189</f>
        <v>0</v>
      </c>
      <c r="F225" s="6">
        <f>'[1]1000m K1 Times'!F189</f>
        <v>0</v>
      </c>
      <c r="G225" s="13">
        <f>'[1]1000m K1 Times'!G189</f>
        <v>0</v>
      </c>
    </row>
    <row r="226" spans="1:7" x14ac:dyDescent="0.3">
      <c r="A226" s="7">
        <f>'[1]1000m K1 Times'!A190</f>
        <v>0</v>
      </c>
      <c r="B226" s="7">
        <f>'[1]1000m K1 Times'!B190</f>
        <v>8</v>
      </c>
      <c r="C226" s="6">
        <f>'[1]1000m K1 Times'!C190</f>
        <v>0</v>
      </c>
      <c r="D226" s="6">
        <f>'[1]1000m K1 Times'!D190</f>
        <v>0</v>
      </c>
      <c r="E226" s="6">
        <f>'[1]1000m K1 Times'!E190</f>
        <v>0</v>
      </c>
      <c r="F226" s="6">
        <f>'[1]1000m K1 Times'!F190</f>
        <v>0</v>
      </c>
      <c r="G226" s="13">
        <f>'[1]1000m K1 Times'!G190</f>
        <v>0</v>
      </c>
    </row>
    <row r="227" spans="1:7" x14ac:dyDescent="0.3">
      <c r="A227" s="7">
        <f>'[1]1000m K1 Times'!A191</f>
        <v>0</v>
      </c>
      <c r="B227" s="7">
        <f>'[1]1000m K1 Times'!B191</f>
        <v>9</v>
      </c>
      <c r="C227" s="6">
        <f>'[1]1000m K1 Times'!C191</f>
        <v>0</v>
      </c>
      <c r="D227" s="6">
        <f>'[1]1000m K1 Times'!D191</f>
        <v>0</v>
      </c>
      <c r="E227" s="6">
        <f>'[1]1000m K1 Times'!E191</f>
        <v>0</v>
      </c>
      <c r="F227" s="6">
        <f>'[1]1000m K1 Times'!F191</f>
        <v>0</v>
      </c>
      <c r="G227" s="13">
        <f>'[1]1000m K1 Times'!G191</f>
        <v>0</v>
      </c>
    </row>
    <row r="229" spans="1:7" x14ac:dyDescent="0.3">
      <c r="A229" s="5" t="str">
        <f>'[1]1000m K1 Times'!I37</f>
        <v>Event 20: Senior/U23 Men 1000m K1 Semifinal 1</v>
      </c>
      <c r="F229" s="2"/>
      <c r="G229" s="2"/>
    </row>
    <row r="230" spans="1:7" x14ac:dyDescent="0.3">
      <c r="A230" s="7" t="str">
        <f>'[1]1000m K1 Times'!I38</f>
        <v>Pos</v>
      </c>
      <c r="B230" s="7" t="str">
        <f>'[1]1000m K1 Times'!J38</f>
        <v>Lane</v>
      </c>
      <c r="C230" s="7" t="str">
        <f>'[1]1000m K1 Times'!K38</f>
        <v>Name</v>
      </c>
      <c r="D230" s="7" t="str">
        <f>'[1]1000m K1 Times'!L38</f>
        <v>Surname</v>
      </c>
      <c r="E230" s="7" t="str">
        <f>'[1]1000m K1 Times'!M38</f>
        <v>Club</v>
      </c>
      <c r="F230" s="7" t="str">
        <f>'[1]1000m K1 Times'!N38</f>
        <v>CSA ID</v>
      </c>
      <c r="G230" s="7" t="str">
        <f>'[1]1000m K1 Times'!O38</f>
        <v>Time</v>
      </c>
    </row>
    <row r="231" spans="1:7" x14ac:dyDescent="0.3">
      <c r="A231" s="7">
        <f>'[1]1000m K1 Times'!I39</f>
        <v>1</v>
      </c>
      <c r="B231" s="7">
        <f>'[1]1000m K1 Times'!J39</f>
        <v>5</v>
      </c>
      <c r="C231" s="6" t="str">
        <f>'[1]1000m K1 Times'!K39</f>
        <v>CALLAM</v>
      </c>
      <c r="D231" s="6" t="str">
        <f>'[1]1000m K1 Times'!L39</f>
        <v xml:space="preserve">DAVIS         </v>
      </c>
      <c r="E231" s="6" t="str">
        <f>'[1]1000m K1 Times'!M39</f>
        <v>KEA</v>
      </c>
      <c r="F231" s="6">
        <f>'[1]1000m K1 Times'!N39</f>
        <v>70231</v>
      </c>
      <c r="G231" s="13">
        <f>'[1]1000m K1 Times'!O39</f>
        <v>2.827777777777778E-3</v>
      </c>
    </row>
    <row r="232" spans="1:7" x14ac:dyDescent="0.3">
      <c r="A232" s="7">
        <f>'[1]1000m K1 Times'!I40</f>
        <v>2</v>
      </c>
      <c r="B232" s="7">
        <f>'[1]1000m K1 Times'!J40</f>
        <v>6</v>
      </c>
      <c r="C232" s="6" t="str">
        <f>'[1]1000m K1 Times'!K40</f>
        <v>ALEX</v>
      </c>
      <c r="D232" s="6" t="str">
        <f>'[1]1000m K1 Times'!L40</f>
        <v xml:space="preserve">MASINA         </v>
      </c>
      <c r="E232" s="6" t="str">
        <f>'[1]1000m K1 Times'!M40</f>
        <v>MIC</v>
      </c>
      <c r="F232" s="6">
        <f>'[1]1000m K1 Times'!N40</f>
        <v>2122</v>
      </c>
      <c r="G232" s="13">
        <f>'[1]1000m K1 Times'!O40</f>
        <v>2.8747685185185183E-3</v>
      </c>
    </row>
    <row r="233" spans="1:7" x14ac:dyDescent="0.3">
      <c r="A233" s="7">
        <f>'[1]1000m K1 Times'!I41</f>
        <v>3</v>
      </c>
      <c r="B233" s="7">
        <f>'[1]1000m K1 Times'!J41</f>
        <v>4</v>
      </c>
      <c r="C233" s="6" t="str">
        <f>'[1]1000m K1 Times'!K41</f>
        <v>NICHOLAS</v>
      </c>
      <c r="D233" s="6" t="str">
        <f>'[1]1000m K1 Times'!L41</f>
        <v xml:space="preserve">WEEKS         </v>
      </c>
      <c r="E233" s="6" t="str">
        <f>'[1]1000m K1 Times'!M41</f>
        <v>DAB</v>
      </c>
      <c r="F233" s="6">
        <f>'[1]1000m K1 Times'!N41</f>
        <v>2721</v>
      </c>
      <c r="G233" s="13">
        <f>'[1]1000m K1 Times'!O41</f>
        <v>2.8834490740740743E-3</v>
      </c>
    </row>
    <row r="234" spans="1:7" x14ac:dyDescent="0.3">
      <c r="A234" s="7">
        <f>'[1]1000m K1 Times'!I42</f>
        <v>4</v>
      </c>
      <c r="B234" s="7">
        <f>'[1]1000m K1 Times'!J42</f>
        <v>3</v>
      </c>
      <c r="C234" s="6" t="str">
        <f>'[1]1000m K1 Times'!K42</f>
        <v>ANDERS</v>
      </c>
      <c r="D234" s="6" t="str">
        <f>'[1]1000m K1 Times'!L42</f>
        <v xml:space="preserve">HART         </v>
      </c>
      <c r="E234" s="6" t="str">
        <f>'[1]1000m K1 Times'!M42</f>
        <v>PEN</v>
      </c>
      <c r="F234" s="6">
        <f>'[1]1000m K1 Times'!N42</f>
        <v>5605</v>
      </c>
      <c r="G234" s="13">
        <f>'[1]1000m K1 Times'!O42</f>
        <v>2.9024305555555557E-3</v>
      </c>
    </row>
    <row r="235" spans="1:7" x14ac:dyDescent="0.3">
      <c r="A235" s="7">
        <f>'[1]1000m K1 Times'!I43</f>
        <v>5</v>
      </c>
      <c r="B235" s="7">
        <f>'[1]1000m K1 Times'!J43</f>
        <v>8</v>
      </c>
      <c r="C235" s="6" t="str">
        <f>'[1]1000m K1 Times'!K43</f>
        <v>MATTHEW</v>
      </c>
      <c r="D235" s="6" t="str">
        <f>'[1]1000m K1 Times'!L43</f>
        <v xml:space="preserve">MACCELARI         </v>
      </c>
      <c r="E235" s="6" t="str">
        <f>'[1]1000m K1 Times'!M43</f>
        <v>DAB</v>
      </c>
      <c r="F235" s="6">
        <f>'[1]1000m K1 Times'!N43</f>
        <v>10157</v>
      </c>
      <c r="G235" s="13">
        <f>'[1]1000m K1 Times'!O43</f>
        <v>2.9879629629629631E-3</v>
      </c>
    </row>
    <row r="236" spans="1:7" x14ac:dyDescent="0.3">
      <c r="A236" s="7">
        <f>'[1]1000m K1 Times'!I44</f>
        <v>6</v>
      </c>
      <c r="B236" s="7">
        <f>'[1]1000m K1 Times'!J44</f>
        <v>9</v>
      </c>
      <c r="C236" s="6" t="str">
        <f>'[1]1000m K1 Times'!K44</f>
        <v>REEF</v>
      </c>
      <c r="D236" s="6" t="str">
        <f>'[1]1000m K1 Times'!L44</f>
        <v xml:space="preserve">FUNSTON         </v>
      </c>
      <c r="E236" s="6" t="str">
        <f>'[1]1000m K1 Times'!M44</f>
        <v>PEN</v>
      </c>
      <c r="F236" s="6">
        <f>'[1]1000m K1 Times'!N44</f>
        <v>47699</v>
      </c>
      <c r="G236" s="13">
        <f>'[1]1000m K1 Times'!O44</f>
        <v>3.0148148148148144E-3</v>
      </c>
    </row>
    <row r="237" spans="1:7" x14ac:dyDescent="0.3">
      <c r="A237" s="7">
        <f>'[1]1000m K1 Times'!I45</f>
        <v>7</v>
      </c>
      <c r="B237" s="7">
        <f>'[1]1000m K1 Times'!J45</f>
        <v>1</v>
      </c>
      <c r="C237" s="6" t="str">
        <f>'[1]1000m K1 Times'!K45</f>
        <v>HENRY</v>
      </c>
      <c r="D237" s="6" t="str">
        <f>'[1]1000m K1 Times'!L45</f>
        <v xml:space="preserve">VAN DER WALT       </v>
      </c>
      <c r="E237" s="6" t="str">
        <f>'[1]1000m K1 Times'!M45</f>
        <v>ACD</v>
      </c>
      <c r="F237" s="6">
        <f>'[1]1000m K1 Times'!N45</f>
        <v>13044</v>
      </c>
      <c r="G237" s="13">
        <f>'[1]1000m K1 Times'!O45</f>
        <v>3.0331018518518515E-3</v>
      </c>
    </row>
    <row r="238" spans="1:7" x14ac:dyDescent="0.3">
      <c r="A238" s="7">
        <f>'[1]1000m K1 Times'!I46</f>
        <v>8</v>
      </c>
      <c r="B238" s="7">
        <f>'[1]1000m K1 Times'!J46</f>
        <v>2</v>
      </c>
      <c r="C238" s="6" t="str">
        <f>'[1]1000m K1 Times'!K46</f>
        <v>THABANI</v>
      </c>
      <c r="D238" s="6" t="str">
        <f>'[1]1000m K1 Times'!L46</f>
        <v>MSIA</v>
      </c>
      <c r="E238" s="6" t="str">
        <f>'[1]1000m K1 Times'!M46</f>
        <v>DUB</v>
      </c>
      <c r="F238" s="6">
        <f>'[1]1000m K1 Times'!N46</f>
        <v>60038</v>
      </c>
      <c r="G238" s="13">
        <f>'[1]1000m K1 Times'!O46</f>
        <v>3.0424768518518522E-3</v>
      </c>
    </row>
    <row r="239" spans="1:7" x14ac:dyDescent="0.3">
      <c r="A239" s="7">
        <f>'[1]1000m K1 Times'!I47</f>
        <v>0</v>
      </c>
      <c r="B239" s="7">
        <f>'[1]1000m K1 Times'!J47</f>
        <v>7</v>
      </c>
      <c r="C239" s="6">
        <f>'[1]1000m K1 Times'!K47</f>
        <v>0</v>
      </c>
      <c r="D239" s="6">
        <f>'[1]1000m K1 Times'!L47</f>
        <v>0</v>
      </c>
      <c r="E239" s="6">
        <f>'[1]1000m K1 Times'!M47</f>
        <v>0</v>
      </c>
      <c r="F239" s="6">
        <f>'[1]1000m K1 Times'!N47</f>
        <v>0</v>
      </c>
      <c r="G239" s="13">
        <f>'[1]1000m K1 Times'!O47</f>
        <v>0</v>
      </c>
    </row>
    <row r="240" spans="1:7" x14ac:dyDescent="0.3">
      <c r="B240" s="1"/>
      <c r="G240" s="1"/>
    </row>
    <row r="241" spans="1:11" x14ac:dyDescent="0.3">
      <c r="A241" s="5" t="str">
        <f>'[1]1000m K1 Times'!I49</f>
        <v>Event 21: Senior/U23 Men 1000m K1 Semifinal 2</v>
      </c>
      <c r="F241" s="2"/>
      <c r="G241" s="2"/>
    </row>
    <row r="242" spans="1:11" x14ac:dyDescent="0.3">
      <c r="A242" s="7" t="str">
        <f>'[1]1000m K1 Times'!I50</f>
        <v>Pos</v>
      </c>
      <c r="B242" s="7" t="str">
        <f>'[1]1000m K1 Times'!J50</f>
        <v>Lane</v>
      </c>
      <c r="C242" s="7" t="str">
        <f>'[1]1000m K1 Times'!K50</f>
        <v>Name</v>
      </c>
      <c r="D242" s="7" t="str">
        <f>'[1]1000m K1 Times'!L50</f>
        <v>Surname</v>
      </c>
      <c r="E242" s="7" t="str">
        <f>'[1]1000m K1 Times'!M50</f>
        <v>Club</v>
      </c>
      <c r="F242" s="7" t="str">
        <f>'[1]1000m K1 Times'!N50</f>
        <v>CSA ID</v>
      </c>
      <c r="G242" s="7" t="str">
        <f>'[1]1000m K1 Times'!O50</f>
        <v>Time</v>
      </c>
    </row>
    <row r="243" spans="1:11" x14ac:dyDescent="0.3">
      <c r="A243" s="7">
        <f>'[1]1000m K1 Times'!I51</f>
        <v>1</v>
      </c>
      <c r="B243" s="7">
        <f>'[1]1000m K1 Times'!J51</f>
        <v>5</v>
      </c>
      <c r="C243" s="6" t="str">
        <f>'[1]1000m K1 Times'!K51</f>
        <v>CHRISJAN</v>
      </c>
      <c r="D243" s="6" t="str">
        <f>'[1]1000m K1 Times'!L51</f>
        <v xml:space="preserve">COETZEE         </v>
      </c>
      <c r="E243" s="6" t="str">
        <f>'[1]1000m K1 Times'!M51</f>
        <v>PAA</v>
      </c>
      <c r="F243" s="6">
        <f>'[1]1000m K1 Times'!N51</f>
        <v>5240</v>
      </c>
      <c r="G243" s="13">
        <f>'[1]1000m K1 Times'!O51</f>
        <v>2.8337962962962961E-3</v>
      </c>
    </row>
    <row r="244" spans="1:11" x14ac:dyDescent="0.3">
      <c r="A244" s="7">
        <f>'[1]1000m K1 Times'!I52</f>
        <v>2</v>
      </c>
      <c r="B244" s="7">
        <f>'[1]1000m K1 Times'!J52</f>
        <v>3</v>
      </c>
      <c r="C244" s="6" t="str">
        <f>'[1]1000m K1 Times'!K52</f>
        <v>KENNETH</v>
      </c>
      <c r="D244" s="6" t="str">
        <f>'[1]1000m K1 Times'!L52</f>
        <v xml:space="preserve">RICE         </v>
      </c>
      <c r="E244" s="6" t="str">
        <f>'[1]1000m K1 Times'!M52</f>
        <v>PEN</v>
      </c>
      <c r="F244" s="6">
        <f>'[1]1000m K1 Times'!N52</f>
        <v>5981</v>
      </c>
      <c r="G244" s="13">
        <f>'[1]1000m K1 Times'!O52</f>
        <v>2.8636574074074072E-3</v>
      </c>
    </row>
    <row r="245" spans="1:11" x14ac:dyDescent="0.3">
      <c r="A245" s="7">
        <f>'[1]1000m K1 Times'!I53</f>
        <v>3</v>
      </c>
      <c r="B245" s="7">
        <f>'[1]1000m K1 Times'!J53</f>
        <v>4</v>
      </c>
      <c r="C245" s="6" t="str">
        <f>'[1]1000m K1 Times'!K53</f>
        <v>SAM</v>
      </c>
      <c r="D245" s="6" t="str">
        <f>'[1]1000m K1 Times'!L53</f>
        <v xml:space="preserve">BUTCHER         </v>
      </c>
      <c r="E245" s="6" t="str">
        <f>'[1]1000m K1 Times'!M53</f>
        <v>TUKS</v>
      </c>
      <c r="F245" s="6">
        <f>'[1]1000m K1 Times'!N53</f>
        <v>60474</v>
      </c>
      <c r="G245" s="13">
        <f>'[1]1000m K1 Times'!O53</f>
        <v>2.8741898148148151E-3</v>
      </c>
    </row>
    <row r="246" spans="1:11" x14ac:dyDescent="0.3">
      <c r="A246" s="7">
        <f>'[1]1000m K1 Times'!I54</f>
        <v>4</v>
      </c>
      <c r="B246" s="7">
        <f>'[1]1000m K1 Times'!J54</f>
        <v>6</v>
      </c>
      <c r="C246" s="6" t="str">
        <f>'[1]1000m K1 Times'!K54</f>
        <v>DYLLAN</v>
      </c>
      <c r="D246" s="6" t="str">
        <f>'[1]1000m K1 Times'!L54</f>
        <v xml:space="preserve">FARRELL         </v>
      </c>
      <c r="E246" s="6" t="str">
        <f>'[1]1000m K1 Times'!M54</f>
        <v>PEN</v>
      </c>
      <c r="F246" s="6">
        <f>'[1]1000m K1 Times'!N54</f>
        <v>12160</v>
      </c>
      <c r="G246" s="13">
        <f>'[1]1000m K1 Times'!O54</f>
        <v>2.8862268518518516E-3</v>
      </c>
    </row>
    <row r="247" spans="1:11" x14ac:dyDescent="0.3">
      <c r="A247" s="7">
        <f>'[1]1000m K1 Times'!I55</f>
        <v>5</v>
      </c>
      <c r="B247" s="7">
        <f>'[1]1000m K1 Times'!J55</f>
        <v>7</v>
      </c>
      <c r="C247" s="6" t="str">
        <f>'[1]1000m K1 Times'!K55</f>
        <v>RON</v>
      </c>
      <c r="D247" s="6" t="str">
        <f>'[1]1000m K1 Times'!L55</f>
        <v xml:space="preserve">BENJANO         </v>
      </c>
      <c r="E247" s="6" t="str">
        <f>'[1]1000m K1 Times'!M55</f>
        <v>INT</v>
      </c>
      <c r="F247" s="6">
        <f>'[1]1000m K1 Times'!N55</f>
        <v>13507</v>
      </c>
      <c r="G247" s="13">
        <f>'[1]1000m K1 Times'!O55</f>
        <v>2.9759259259259257E-3</v>
      </c>
    </row>
    <row r="248" spans="1:11" x14ac:dyDescent="0.3">
      <c r="A248" s="7">
        <f>'[1]1000m K1 Times'!I56</f>
        <v>6</v>
      </c>
      <c r="B248" s="7">
        <f>'[1]1000m K1 Times'!J56</f>
        <v>2</v>
      </c>
      <c r="C248" s="6" t="str">
        <f>'[1]1000m K1 Times'!K56</f>
        <v>MSAWENKOSI</v>
      </c>
      <c r="D248" s="6" t="str">
        <f>'[1]1000m K1 Times'!L56</f>
        <v>MTOLO</v>
      </c>
      <c r="E248" s="6" t="str">
        <f>'[1]1000m K1 Times'!M56</f>
        <v>DUB</v>
      </c>
      <c r="F248" s="6">
        <f>'[1]1000m K1 Times'!N56</f>
        <v>70576</v>
      </c>
      <c r="G248" s="13">
        <f>'[1]1000m K1 Times'!O56</f>
        <v>2.9806712962962959E-3</v>
      </c>
    </row>
    <row r="249" spans="1:11" x14ac:dyDescent="0.3">
      <c r="A249" s="7">
        <f>'[1]1000m K1 Times'!I57</f>
        <v>7</v>
      </c>
      <c r="B249" s="7">
        <f>'[1]1000m K1 Times'!J57</f>
        <v>9</v>
      </c>
      <c r="C249" s="6" t="str">
        <f>'[1]1000m K1 Times'!K57</f>
        <v>KWANDOKUHLE</v>
      </c>
      <c r="D249" s="6" t="str">
        <f>'[1]1000m K1 Times'!L57</f>
        <v xml:space="preserve">MZOLO         </v>
      </c>
      <c r="E249" s="6" t="str">
        <f>'[1]1000m K1 Times'!M57</f>
        <v>SOW</v>
      </c>
      <c r="F249" s="6">
        <f>'[1]1000m K1 Times'!N57</f>
        <v>60301</v>
      </c>
      <c r="G249" s="13">
        <f>'[1]1000m K1 Times'!O57</f>
        <v>3.0370370370370364E-3</v>
      </c>
    </row>
    <row r="250" spans="1:11" x14ac:dyDescent="0.3">
      <c r="A250" s="7">
        <f>'[1]1000m K1 Times'!I58</f>
        <v>8</v>
      </c>
      <c r="B250" s="7">
        <f>'[1]1000m K1 Times'!J58</f>
        <v>1</v>
      </c>
      <c r="C250" s="6" t="str">
        <f>'[1]1000m K1 Times'!K58</f>
        <v>BENJAMIN</v>
      </c>
      <c r="D250" s="6" t="str">
        <f>'[1]1000m K1 Times'!L58</f>
        <v xml:space="preserve">MNTONINTSHI         </v>
      </c>
      <c r="E250" s="6" t="str">
        <f>'[1]1000m K1 Times'!M58</f>
        <v>SOW</v>
      </c>
      <c r="F250" s="6">
        <f>'[1]1000m K1 Times'!N58</f>
        <v>10725</v>
      </c>
      <c r="G250" s="13">
        <f>'[1]1000m K1 Times'!O58</f>
        <v>3.0488425925925926E-3</v>
      </c>
    </row>
    <row r="251" spans="1:11" x14ac:dyDescent="0.3">
      <c r="A251" s="7">
        <f>'[1]1000m K1 Times'!I59</f>
        <v>9</v>
      </c>
      <c r="B251" s="7">
        <f>'[1]1000m K1 Times'!J59</f>
        <v>8</v>
      </c>
      <c r="C251" s="6" t="str">
        <f>'[1]1000m K1 Times'!K59</f>
        <v>SANDILE</v>
      </c>
      <c r="D251" s="6" t="str">
        <f>'[1]1000m K1 Times'!L59</f>
        <v>MTOLO</v>
      </c>
      <c r="E251" s="6" t="str">
        <f>'[1]1000m K1 Times'!M59</f>
        <v>UMZ</v>
      </c>
      <c r="F251" s="6">
        <f>'[1]1000m K1 Times'!N59</f>
        <v>76988</v>
      </c>
      <c r="G251" s="13">
        <f>'[1]1000m K1 Times'!O59</f>
        <v>3.2912037037037042E-3</v>
      </c>
    </row>
    <row r="253" spans="1:11" x14ac:dyDescent="0.3">
      <c r="A253" s="5" t="str">
        <f>'[1]1000m K1 Times'!Q193</f>
        <v>Event 22: 35+ Men 1000m K1 Final</v>
      </c>
      <c r="F253" s="2"/>
      <c r="G253" s="2"/>
    </row>
    <row r="254" spans="1:11" s="2" customFormat="1" x14ac:dyDescent="0.3">
      <c r="A254" s="7" t="str">
        <f>'[1]1000m K1 Times'!Q194</f>
        <v>Pos</v>
      </c>
      <c r="B254" s="7" t="str">
        <f>'[1]1000m K1 Times'!R194</f>
        <v>Lane</v>
      </c>
      <c r="C254" s="7" t="str">
        <f>'[1]1000m K1 Times'!S194</f>
        <v>Name</v>
      </c>
      <c r="D254" s="7" t="str">
        <f>'[1]1000m K1 Times'!T194</f>
        <v>Surname</v>
      </c>
      <c r="E254" s="7" t="str">
        <f>'[1]1000m K1 Times'!U194</f>
        <v>Club</v>
      </c>
      <c r="F254" s="7" t="str">
        <f>'[1]1000m K1 Times'!V194</f>
        <v>CSA ID</v>
      </c>
      <c r="G254" s="7" t="str">
        <f>'[1]1000m K1 Times'!W194</f>
        <v>Time</v>
      </c>
      <c r="K254" s="15"/>
    </row>
    <row r="255" spans="1:11" x14ac:dyDescent="0.3">
      <c r="A255" s="7">
        <f>'[1]1000m K1 Times'!Q195</f>
        <v>1</v>
      </c>
      <c r="B255" s="7">
        <f>'[1]1000m K1 Times'!R195</f>
        <v>8</v>
      </c>
      <c r="C255" s="6" t="str">
        <f>'[1]1000m K1 Times'!S195</f>
        <v>SEAN</v>
      </c>
      <c r="D255" s="6" t="str">
        <f>'[1]1000m K1 Times'!T195</f>
        <v>PRIVETT</v>
      </c>
      <c r="E255" s="6" t="str">
        <f>'[1]1000m K1 Times'!U195</f>
        <v>STF</v>
      </c>
      <c r="F255" s="6">
        <f>'[1]1000m K1 Times'!V195</f>
        <v>5182</v>
      </c>
      <c r="G255" s="13">
        <f>'[1]1000m K1 Times'!W195</f>
        <v>3.1524305555555559E-3</v>
      </c>
    </row>
    <row r="256" spans="1:11" x14ac:dyDescent="0.3">
      <c r="A256" s="7">
        <f>'[1]1000m K1 Times'!Q196</f>
        <v>2</v>
      </c>
      <c r="B256" s="7">
        <f>'[1]1000m K1 Times'!R196</f>
        <v>6</v>
      </c>
      <c r="C256" s="6" t="str">
        <f>'[1]1000m K1 Times'!S196</f>
        <v>NKOSI</v>
      </c>
      <c r="D256" s="6" t="str">
        <f>'[1]1000m K1 Times'!T196</f>
        <v xml:space="preserve">MZOLO         </v>
      </c>
      <c r="E256" s="6" t="str">
        <f>'[1]1000m K1 Times'!U196</f>
        <v>SOW</v>
      </c>
      <c r="F256" s="6">
        <f>'[1]1000m K1 Times'!V196</f>
        <v>2345</v>
      </c>
      <c r="G256" s="13">
        <f>'[1]1000m K1 Times'!W196</f>
        <v>3.1587962962962963E-3</v>
      </c>
    </row>
    <row r="257" spans="1:7" x14ac:dyDescent="0.3">
      <c r="A257" s="7">
        <f>'[1]1000m K1 Times'!Q197</f>
        <v>3</v>
      </c>
      <c r="B257" s="7">
        <f>'[1]1000m K1 Times'!R197</f>
        <v>4</v>
      </c>
      <c r="C257" s="6" t="str">
        <f>'[1]1000m K1 Times'!S197</f>
        <v>WILLEM</v>
      </c>
      <c r="D257" s="6" t="str">
        <f>'[1]1000m K1 Times'!T197</f>
        <v xml:space="preserve">LANDMAN         </v>
      </c>
      <c r="E257" s="6" t="str">
        <f>'[1]1000m K1 Times'!U197</f>
        <v>CEN</v>
      </c>
      <c r="F257" s="6">
        <f>'[1]1000m K1 Times'!V197</f>
        <v>2508</v>
      </c>
      <c r="G257" s="13">
        <f>'[1]1000m K1 Times'!W197</f>
        <v>3.4383101851851849E-3</v>
      </c>
    </row>
    <row r="258" spans="1:7" x14ac:dyDescent="0.3">
      <c r="A258" s="7">
        <f>'[1]1000m K1 Times'!Q198</f>
        <v>4</v>
      </c>
      <c r="B258" s="7">
        <f>'[1]1000m K1 Times'!R198</f>
        <v>2</v>
      </c>
      <c r="C258" s="6" t="str">
        <f>'[1]1000m K1 Times'!S198</f>
        <v>STEF</v>
      </c>
      <c r="D258" s="6" t="str">
        <f>'[1]1000m K1 Times'!T198</f>
        <v xml:space="preserve">VRV OUDTSHOORN      </v>
      </c>
      <c r="E258" s="6" t="str">
        <f>'[1]1000m K1 Times'!U198</f>
        <v>ACD</v>
      </c>
      <c r="F258" s="6">
        <f>'[1]1000m K1 Times'!V198</f>
        <v>12420</v>
      </c>
      <c r="G258" s="13">
        <f>'[1]1000m K1 Times'!W198</f>
        <v>3.846875E-3</v>
      </c>
    </row>
    <row r="259" spans="1:7" x14ac:dyDescent="0.3">
      <c r="A259" s="7">
        <f>'[1]1000m K1 Times'!Q199</f>
        <v>0</v>
      </c>
      <c r="B259" s="7">
        <f>'[1]1000m K1 Times'!R199</f>
        <v>1</v>
      </c>
      <c r="C259" s="6">
        <f>'[1]1000m K1 Times'!S199</f>
        <v>0</v>
      </c>
      <c r="D259" s="6">
        <f>'[1]1000m K1 Times'!T199</f>
        <v>0</v>
      </c>
      <c r="E259" s="6">
        <f>'[1]1000m K1 Times'!U199</f>
        <v>0</v>
      </c>
      <c r="F259" s="6">
        <f>'[1]1000m K1 Times'!V199</f>
        <v>0</v>
      </c>
      <c r="G259" s="13">
        <f>'[1]1000m K1 Times'!W199</f>
        <v>0</v>
      </c>
    </row>
    <row r="260" spans="1:7" x14ac:dyDescent="0.3">
      <c r="A260" s="7">
        <f>'[1]1000m K1 Times'!Q200</f>
        <v>0</v>
      </c>
      <c r="B260" s="7">
        <f>'[1]1000m K1 Times'!R200</f>
        <v>3</v>
      </c>
      <c r="C260" s="6">
        <f>'[1]1000m K1 Times'!S200</f>
        <v>0</v>
      </c>
      <c r="D260" s="6">
        <f>'[1]1000m K1 Times'!T200</f>
        <v>0</v>
      </c>
      <c r="E260" s="6">
        <f>'[1]1000m K1 Times'!U200</f>
        <v>0</v>
      </c>
      <c r="F260" s="6">
        <f>'[1]1000m K1 Times'!V200</f>
        <v>0</v>
      </c>
      <c r="G260" s="13">
        <f>'[1]1000m K1 Times'!W200</f>
        <v>0</v>
      </c>
    </row>
    <row r="261" spans="1:7" x14ac:dyDescent="0.3">
      <c r="A261" s="7">
        <f>'[1]1000m K1 Times'!Q201</f>
        <v>0</v>
      </c>
      <c r="B261" s="7">
        <f>'[1]1000m K1 Times'!R201</f>
        <v>5</v>
      </c>
      <c r="C261" s="6">
        <f>'[1]1000m K1 Times'!S201</f>
        <v>0</v>
      </c>
      <c r="D261" s="6">
        <f>'[1]1000m K1 Times'!T201</f>
        <v>0</v>
      </c>
      <c r="E261" s="6">
        <f>'[1]1000m K1 Times'!U201</f>
        <v>0</v>
      </c>
      <c r="F261" s="6">
        <f>'[1]1000m K1 Times'!V201</f>
        <v>0</v>
      </c>
      <c r="G261" s="13">
        <f>'[1]1000m K1 Times'!W201</f>
        <v>0</v>
      </c>
    </row>
    <row r="262" spans="1:7" x14ac:dyDescent="0.3">
      <c r="A262" s="7">
        <f>'[1]1000m K1 Times'!Q202</f>
        <v>0</v>
      </c>
      <c r="B262" s="7">
        <f>'[1]1000m K1 Times'!R202</f>
        <v>7</v>
      </c>
      <c r="C262" s="6">
        <f>'[1]1000m K1 Times'!S202</f>
        <v>0</v>
      </c>
      <c r="D262" s="6">
        <f>'[1]1000m K1 Times'!T202</f>
        <v>0</v>
      </c>
      <c r="E262" s="6">
        <f>'[1]1000m K1 Times'!U202</f>
        <v>0</v>
      </c>
      <c r="F262" s="6">
        <f>'[1]1000m K1 Times'!V202</f>
        <v>0</v>
      </c>
      <c r="G262" s="13">
        <f>'[1]1000m K1 Times'!W202</f>
        <v>0</v>
      </c>
    </row>
    <row r="263" spans="1:7" x14ac:dyDescent="0.3">
      <c r="A263" s="7">
        <f>'[1]1000m K1 Times'!Q203</f>
        <v>0</v>
      </c>
      <c r="B263" s="7">
        <f>'[1]1000m K1 Times'!R203</f>
        <v>9</v>
      </c>
      <c r="C263" s="6">
        <f>'[1]1000m K1 Times'!S203</f>
        <v>0</v>
      </c>
      <c r="D263" s="6">
        <f>'[1]1000m K1 Times'!T203</f>
        <v>0</v>
      </c>
      <c r="E263" s="6">
        <f>'[1]1000m K1 Times'!U203</f>
        <v>0</v>
      </c>
      <c r="F263" s="6">
        <f>'[1]1000m K1 Times'!V203</f>
        <v>0</v>
      </c>
      <c r="G263" s="13">
        <f>'[1]1000m K1 Times'!W203</f>
        <v>0</v>
      </c>
    </row>
    <row r="265" spans="1:7" x14ac:dyDescent="0.3">
      <c r="A265" s="5" t="str">
        <f>'[1]1000m K1 Times'!I1</f>
        <v>Event 23: U16 Girls 1000m K1 Semifinal</v>
      </c>
      <c r="F265" s="2"/>
      <c r="G265" s="2"/>
    </row>
    <row r="266" spans="1:7" x14ac:dyDescent="0.3">
      <c r="A266" s="7" t="str">
        <f>'[1]1000m K1 Times'!I2</f>
        <v>Pos</v>
      </c>
      <c r="B266" s="7" t="str">
        <f>'[1]1000m K1 Times'!J2</f>
        <v>Lane</v>
      </c>
      <c r="C266" s="7" t="str">
        <f>'[1]1000m K1 Times'!K2</f>
        <v>Name</v>
      </c>
      <c r="D266" s="7" t="str">
        <f>'[1]1000m K1 Times'!L2</f>
        <v>Surname</v>
      </c>
      <c r="E266" s="7" t="str">
        <f>'[1]1000m K1 Times'!M2</f>
        <v>Club</v>
      </c>
      <c r="F266" s="7" t="str">
        <f>'[1]1000m K1 Times'!N2</f>
        <v>CSA ID</v>
      </c>
      <c r="G266" s="7" t="str">
        <f>'[1]1000m K1 Times'!O2</f>
        <v>Time</v>
      </c>
    </row>
    <row r="267" spans="1:7" x14ac:dyDescent="0.3">
      <c r="A267" s="7">
        <f>'[1]1000m K1 Times'!I3</f>
        <v>1</v>
      </c>
      <c r="B267" s="7">
        <f>'[1]1000m K1 Times'!J3</f>
        <v>4</v>
      </c>
      <c r="C267" s="6" t="str">
        <f>'[1]1000m K1 Times'!K3</f>
        <v>LUYANDA</v>
      </c>
      <c r="D267" s="6" t="str">
        <f>'[1]1000m K1 Times'!L3</f>
        <v>MKHUNYA</v>
      </c>
      <c r="E267" s="6" t="str">
        <f>'[1]1000m K1 Times'!M3</f>
        <v>KIN</v>
      </c>
      <c r="F267" s="6">
        <f>'[1]1000m K1 Times'!N3</f>
        <v>61409</v>
      </c>
      <c r="G267" s="13">
        <f>'[1]1000m K1 Times'!O3</f>
        <v>3.9695601851851845E-3</v>
      </c>
    </row>
    <row r="268" spans="1:7" x14ac:dyDescent="0.3">
      <c r="A268" s="7">
        <f>'[1]1000m K1 Times'!I4</f>
        <v>2</v>
      </c>
      <c r="B268" s="7">
        <f>'[1]1000m K1 Times'!J4</f>
        <v>5</v>
      </c>
      <c r="C268" s="6" t="str">
        <f>'[1]1000m K1 Times'!K4</f>
        <v>SARAH</v>
      </c>
      <c r="D268" s="6" t="str">
        <f>'[1]1000m K1 Times'!L4</f>
        <v xml:space="preserve">FIELD         </v>
      </c>
      <c r="E268" s="6" t="str">
        <f>'[1]1000m K1 Times'!M4</f>
        <v>DAB</v>
      </c>
      <c r="F268" s="6">
        <f>'[1]1000m K1 Times'!N4</f>
        <v>13681</v>
      </c>
      <c r="G268" s="13">
        <f>'[1]1000m K1 Times'!O4</f>
        <v>4.0194444444444444E-3</v>
      </c>
    </row>
    <row r="269" spans="1:7" x14ac:dyDescent="0.3">
      <c r="A269" s="7">
        <f>'[1]1000m K1 Times'!I5</f>
        <v>3</v>
      </c>
      <c r="B269" s="7">
        <f>'[1]1000m K1 Times'!J5</f>
        <v>6</v>
      </c>
      <c r="C269" s="6" t="str">
        <f>'[1]1000m K1 Times'!K5</f>
        <v>THANDEKA</v>
      </c>
      <c r="D269" s="6" t="str">
        <f>'[1]1000m K1 Times'!L5</f>
        <v xml:space="preserve">NDLOVU         </v>
      </c>
      <c r="E269" s="6" t="str">
        <f>'[1]1000m K1 Times'!M5</f>
        <v>KIN</v>
      </c>
      <c r="F269" s="6">
        <f>'[1]1000m K1 Times'!N5</f>
        <v>61224</v>
      </c>
      <c r="G269" s="13">
        <f>'[1]1000m K1 Times'!O5</f>
        <v>4.0246527777777772E-3</v>
      </c>
    </row>
    <row r="270" spans="1:7" x14ac:dyDescent="0.3">
      <c r="A270" s="7">
        <f>'[1]1000m K1 Times'!I6</f>
        <v>4</v>
      </c>
      <c r="B270" s="7">
        <f>'[1]1000m K1 Times'!J6</f>
        <v>3</v>
      </c>
      <c r="C270" s="6" t="str">
        <f>'[1]1000m K1 Times'!K6</f>
        <v>TIA</v>
      </c>
      <c r="D270" s="6" t="str">
        <f>'[1]1000m K1 Times'!L6</f>
        <v>HECTOR</v>
      </c>
      <c r="E270" s="6" t="str">
        <f>'[1]1000m K1 Times'!M6</f>
        <v>PAA</v>
      </c>
      <c r="F270" s="6">
        <f>'[1]1000m K1 Times'!N6</f>
        <v>50581</v>
      </c>
      <c r="G270" s="13">
        <f>'[1]1000m K1 Times'!O6</f>
        <v>4.1030092592592594E-3</v>
      </c>
    </row>
    <row r="271" spans="1:7" x14ac:dyDescent="0.3">
      <c r="A271" s="7">
        <f>'[1]1000m K1 Times'!I7</f>
        <v>5</v>
      </c>
      <c r="B271" s="7">
        <f>'[1]1000m K1 Times'!J7</f>
        <v>2</v>
      </c>
      <c r="C271" s="6" t="str">
        <f>'[1]1000m K1 Times'!K7</f>
        <v>WHITNEY</v>
      </c>
      <c r="D271" s="6" t="str">
        <f>'[1]1000m K1 Times'!L7</f>
        <v xml:space="preserve">APPOLIS         </v>
      </c>
      <c r="E271" s="6" t="str">
        <f>'[1]1000m K1 Times'!M7</f>
        <v>PAA</v>
      </c>
      <c r="F271" s="6">
        <f>'[1]1000m K1 Times'!N7</f>
        <v>50577</v>
      </c>
      <c r="G271" s="13">
        <f>'[1]1000m K1 Times'!O7</f>
        <v>4.15E-3</v>
      </c>
    </row>
    <row r="272" spans="1:7" x14ac:dyDescent="0.3">
      <c r="A272" s="7">
        <f>'[1]1000m K1 Times'!I8</f>
        <v>6</v>
      </c>
      <c r="B272" s="7">
        <f>'[1]1000m K1 Times'!J8</f>
        <v>7</v>
      </c>
      <c r="C272" s="6" t="str">
        <f>'[1]1000m K1 Times'!K8</f>
        <v>LESEDI</v>
      </c>
      <c r="D272" s="6" t="str">
        <f>'[1]1000m K1 Times'!L8</f>
        <v xml:space="preserve">BOBO         </v>
      </c>
      <c r="E272" s="6" t="str">
        <f>'[1]1000m K1 Times'!M8</f>
        <v>SOW</v>
      </c>
      <c r="F272" s="6">
        <f>'[1]1000m K1 Times'!N8</f>
        <v>11616</v>
      </c>
      <c r="G272" s="13">
        <f>'[1]1000m K1 Times'!O8</f>
        <v>4.1956018518518523E-3</v>
      </c>
    </row>
    <row r="273" spans="1:11" x14ac:dyDescent="0.3">
      <c r="A273" s="7">
        <f>'[1]1000m K1 Times'!I9</f>
        <v>7</v>
      </c>
      <c r="B273" s="7">
        <f>'[1]1000m K1 Times'!J9</f>
        <v>8</v>
      </c>
      <c r="C273" s="6" t="str">
        <f>'[1]1000m K1 Times'!K9</f>
        <v>KEESHIA</v>
      </c>
      <c r="D273" s="6" t="str">
        <f>'[1]1000m K1 Times'!L9</f>
        <v xml:space="preserve">LACKAY         </v>
      </c>
      <c r="E273" s="6" t="str">
        <f>'[1]1000m K1 Times'!M9</f>
        <v>STE</v>
      </c>
      <c r="F273" s="6">
        <f>'[1]1000m K1 Times'!N9</f>
        <v>12113</v>
      </c>
      <c r="G273" s="13">
        <f>'[1]1000m K1 Times'!O9</f>
        <v>4.4876157407407408E-3</v>
      </c>
    </row>
    <row r="274" spans="1:11" x14ac:dyDescent="0.3">
      <c r="A274" s="7">
        <f>'[1]1000m K1 Times'!I10</f>
        <v>8</v>
      </c>
      <c r="B274" s="7">
        <f>'[1]1000m K1 Times'!J10</f>
        <v>1</v>
      </c>
      <c r="C274" s="6" t="str">
        <f>'[1]1000m K1 Times'!K10</f>
        <v>AMBER</v>
      </c>
      <c r="D274" s="6" t="str">
        <f>'[1]1000m K1 Times'!L10</f>
        <v xml:space="preserve">DARIES         </v>
      </c>
      <c r="E274" s="6" t="str">
        <f>'[1]1000m K1 Times'!M10</f>
        <v>PAA</v>
      </c>
      <c r="F274" s="6">
        <f>'[1]1000m K1 Times'!N10</f>
        <v>12250</v>
      </c>
      <c r="G274" s="13">
        <f>'[1]1000m K1 Times'!O10</f>
        <v>4.6542824074074073E-3</v>
      </c>
    </row>
    <row r="275" spans="1:11" x14ac:dyDescent="0.3">
      <c r="A275" s="7">
        <f>'[1]1000m K1 Times'!I11</f>
        <v>0</v>
      </c>
      <c r="B275" s="7">
        <f>'[1]1000m K1 Times'!J11</f>
        <v>9</v>
      </c>
      <c r="C275" s="6">
        <f>'[1]1000m K1 Times'!K11</f>
        <v>0</v>
      </c>
      <c r="D275" s="6">
        <f>'[1]1000m K1 Times'!L11</f>
        <v>0</v>
      </c>
      <c r="E275" s="6">
        <f>'[1]1000m K1 Times'!M11</f>
        <v>0</v>
      </c>
      <c r="F275" s="6">
        <f>'[1]1000m K1 Times'!N11</f>
        <v>0</v>
      </c>
      <c r="G275" s="13">
        <f>'[1]1000m K1 Times'!O11</f>
        <v>0</v>
      </c>
    </row>
    <row r="277" spans="1:11" x14ac:dyDescent="0.3">
      <c r="A277" s="5" t="str">
        <f>'[1]1000m K1 Times'!A205</f>
        <v>Event 24: U18 Boys 1000m K1 Heat 1</v>
      </c>
      <c r="F277" s="2"/>
      <c r="G277" s="2"/>
    </row>
    <row r="278" spans="1:11" s="2" customFormat="1" x14ac:dyDescent="0.3">
      <c r="A278" s="7" t="str">
        <f>'[1]1000m K1 Times'!A206</f>
        <v>Pos</v>
      </c>
      <c r="B278" s="7" t="str">
        <f>'[1]1000m K1 Times'!B206</f>
        <v>Lane</v>
      </c>
      <c r="C278" s="7" t="str">
        <f>'[1]1000m K1 Times'!C206</f>
        <v>Name</v>
      </c>
      <c r="D278" s="7" t="str">
        <f>'[1]1000m K1 Times'!D206</f>
        <v>Surname</v>
      </c>
      <c r="E278" s="7" t="str">
        <f>'[1]1000m K1 Times'!E206</f>
        <v>Club</v>
      </c>
      <c r="F278" s="7" t="str">
        <f>'[1]1000m K1 Times'!F206</f>
        <v>CSA ID</v>
      </c>
      <c r="G278" s="7" t="str">
        <f>'[1]1000m K1 Times'!G206</f>
        <v>Time</v>
      </c>
      <c r="K278" s="15"/>
    </row>
    <row r="279" spans="1:11" x14ac:dyDescent="0.3">
      <c r="A279" s="7">
        <f>'[1]1000m K1 Times'!A207</f>
        <v>1</v>
      </c>
      <c r="B279" s="7">
        <f>'[1]1000m K1 Times'!B207</f>
        <v>4</v>
      </c>
      <c r="C279" s="6" t="str">
        <f>'[1]1000m K1 Times'!C207</f>
        <v>JOSH</v>
      </c>
      <c r="D279" s="6" t="str">
        <f>'[1]1000m K1 Times'!D207</f>
        <v xml:space="preserve">SMITH         </v>
      </c>
      <c r="E279" s="6" t="str">
        <f>'[1]1000m K1 Times'!E207</f>
        <v>PEN</v>
      </c>
      <c r="F279" s="6">
        <f>'[1]1000m K1 Times'!F207</f>
        <v>12100</v>
      </c>
      <c r="G279" s="13">
        <f>'[1]1000m K1 Times'!G207</f>
        <v>3.0280092592592594E-3</v>
      </c>
    </row>
    <row r="280" spans="1:11" x14ac:dyDescent="0.3">
      <c r="A280" s="7">
        <f>'[1]1000m K1 Times'!A208</f>
        <v>2</v>
      </c>
      <c r="B280" s="7">
        <f>'[1]1000m K1 Times'!B208</f>
        <v>7</v>
      </c>
      <c r="C280" s="6" t="str">
        <f>'[1]1000m K1 Times'!C208</f>
        <v>LUNGELO</v>
      </c>
      <c r="D280" s="6" t="str">
        <f>'[1]1000m K1 Times'!D208</f>
        <v>GUMEDE</v>
      </c>
      <c r="E280" s="6" t="str">
        <f>'[1]1000m K1 Times'!E208</f>
        <v>SSSC</v>
      </c>
      <c r="F280" s="6">
        <f>'[1]1000m K1 Times'!F208</f>
        <v>61019</v>
      </c>
      <c r="G280" s="13">
        <f>'[1]1000m K1 Times'!G208</f>
        <v>3.1186342592592598E-3</v>
      </c>
    </row>
    <row r="281" spans="1:11" x14ac:dyDescent="0.3">
      <c r="A281" s="7">
        <f>'[1]1000m K1 Times'!A209</f>
        <v>3</v>
      </c>
      <c r="B281" s="7">
        <f>'[1]1000m K1 Times'!B209</f>
        <v>1</v>
      </c>
      <c r="C281" s="6" t="str">
        <f>'[1]1000m K1 Times'!C209</f>
        <v>GARETH</v>
      </c>
      <c r="D281" s="6" t="str">
        <f>'[1]1000m K1 Times'!D209</f>
        <v xml:space="preserve">BARBERTON         </v>
      </c>
      <c r="E281" s="6" t="str">
        <f>'[1]1000m K1 Times'!E209</f>
        <v>ACD</v>
      </c>
      <c r="F281" s="6">
        <f>'[1]1000m K1 Times'!F209</f>
        <v>11801</v>
      </c>
      <c r="G281" s="13">
        <f>'[1]1000m K1 Times'!G209</f>
        <v>3.1935185185185187E-3</v>
      </c>
    </row>
    <row r="282" spans="1:11" x14ac:dyDescent="0.3">
      <c r="A282" s="7">
        <f>'[1]1000m K1 Times'!A210</f>
        <v>4</v>
      </c>
      <c r="B282" s="7">
        <f>'[1]1000m K1 Times'!B210</f>
        <v>2</v>
      </c>
      <c r="C282" s="6" t="str">
        <f>'[1]1000m K1 Times'!C210</f>
        <v>SIMON</v>
      </c>
      <c r="D282" s="6" t="str">
        <f>'[1]1000m K1 Times'!D210</f>
        <v xml:space="preserve">CHUBB         </v>
      </c>
      <c r="E282" s="6" t="str">
        <f>'[1]1000m K1 Times'!E210</f>
        <v>HIL</v>
      </c>
      <c r="F282" s="6">
        <f>'[1]1000m K1 Times'!F210</f>
        <v>61323</v>
      </c>
      <c r="G282" s="13">
        <f>'[1]1000m K1 Times'!G210</f>
        <v>3.2783564814814815E-3</v>
      </c>
    </row>
    <row r="283" spans="1:11" x14ac:dyDescent="0.3">
      <c r="A283" s="7">
        <f>'[1]1000m K1 Times'!A211</f>
        <v>5</v>
      </c>
      <c r="B283" s="7">
        <f>'[1]1000m K1 Times'!B211</f>
        <v>3</v>
      </c>
      <c r="C283" s="6" t="str">
        <f>'[1]1000m K1 Times'!C211</f>
        <v>BREYTON</v>
      </c>
      <c r="D283" s="6" t="str">
        <f>'[1]1000m K1 Times'!D211</f>
        <v xml:space="preserve">SIMONS         </v>
      </c>
      <c r="E283" s="6" t="str">
        <f>'[1]1000m K1 Times'!E211</f>
        <v>PAA</v>
      </c>
      <c r="F283" s="6">
        <f>'[1]1000m K1 Times'!F211</f>
        <v>50873</v>
      </c>
      <c r="G283" s="13">
        <f>'[1]1000m K1 Times'!G211</f>
        <v>3.3810185185185189E-3</v>
      </c>
    </row>
    <row r="284" spans="1:11" x14ac:dyDescent="0.3">
      <c r="A284" s="7">
        <f>'[1]1000m K1 Times'!A212</f>
        <v>6</v>
      </c>
      <c r="B284" s="7">
        <f>'[1]1000m K1 Times'!B212</f>
        <v>8</v>
      </c>
      <c r="C284" s="6" t="str">
        <f>'[1]1000m K1 Times'!C212</f>
        <v>LUNGELO</v>
      </c>
      <c r="D284" s="6" t="str">
        <f>'[1]1000m K1 Times'!D212</f>
        <v>NDLOVU</v>
      </c>
      <c r="E284" s="6" t="str">
        <f>'[1]1000m K1 Times'!E212</f>
        <v>DUB</v>
      </c>
      <c r="F284" s="6">
        <f>'[1]1000m K1 Times'!F212</f>
        <v>12630</v>
      </c>
      <c r="G284" s="13">
        <f>'[1]1000m K1 Times'!G212</f>
        <v>3.4127314814814814E-3</v>
      </c>
    </row>
    <row r="285" spans="1:11" x14ac:dyDescent="0.3">
      <c r="A285" s="7">
        <f>'[1]1000m K1 Times'!A213</f>
        <v>7</v>
      </c>
      <c r="B285" s="7">
        <f>'[1]1000m K1 Times'!B213</f>
        <v>5</v>
      </c>
      <c r="C285" s="6" t="str">
        <f>'[1]1000m K1 Times'!C213</f>
        <v>SIYAMTHANDA</v>
      </c>
      <c r="D285" s="6" t="str">
        <f>'[1]1000m K1 Times'!D213</f>
        <v xml:space="preserve">QUMBELO         </v>
      </c>
      <c r="E285" s="6" t="str">
        <f>'[1]1000m K1 Times'!E213</f>
        <v>SOW</v>
      </c>
      <c r="F285" s="6">
        <f>'[1]1000m K1 Times'!F213</f>
        <v>10729</v>
      </c>
      <c r="G285" s="13">
        <f>'[1]1000m K1 Times'!G213</f>
        <v>3.5543981481481481E-3</v>
      </c>
    </row>
    <row r="286" spans="1:11" x14ac:dyDescent="0.3">
      <c r="A286" s="7">
        <f>'[1]1000m K1 Times'!A214</f>
        <v>0</v>
      </c>
      <c r="B286" s="7">
        <f>'[1]1000m K1 Times'!B214</f>
        <v>6</v>
      </c>
      <c r="C286" s="6">
        <f>'[1]1000m K1 Times'!C214</f>
        <v>0</v>
      </c>
      <c r="D286" s="6">
        <f>'[1]1000m K1 Times'!D214</f>
        <v>0</v>
      </c>
      <c r="E286" s="6">
        <f>'[1]1000m K1 Times'!E214</f>
        <v>0</v>
      </c>
      <c r="F286" s="6">
        <f>'[1]1000m K1 Times'!F214</f>
        <v>0</v>
      </c>
      <c r="G286" s="13">
        <f>'[1]1000m K1 Times'!G214</f>
        <v>0</v>
      </c>
    </row>
    <row r="287" spans="1:11" x14ac:dyDescent="0.3">
      <c r="A287" s="7">
        <f>'[1]1000m K1 Times'!A215</f>
        <v>0</v>
      </c>
      <c r="B287" s="7">
        <f>'[1]1000m K1 Times'!B215</f>
        <v>9</v>
      </c>
      <c r="C287" s="6">
        <f>'[1]1000m K1 Times'!C215</f>
        <v>0</v>
      </c>
      <c r="D287" s="6">
        <f>'[1]1000m K1 Times'!D215</f>
        <v>0</v>
      </c>
      <c r="E287" s="6">
        <f>'[1]1000m K1 Times'!E215</f>
        <v>0</v>
      </c>
      <c r="F287" s="6">
        <f>'[1]1000m K1 Times'!F215</f>
        <v>0</v>
      </c>
      <c r="G287" s="13">
        <f>'[1]1000m K1 Times'!G215</f>
        <v>0</v>
      </c>
    </row>
    <row r="288" spans="1:11" x14ac:dyDescent="0.3">
      <c r="G288" s="1"/>
    </row>
    <row r="289" spans="1:11" x14ac:dyDescent="0.3">
      <c r="A289" s="5" t="str">
        <f>'[1]1000m K1 Times'!A217</f>
        <v>Event 25: U18 Boys 1000m K1 Heat 2</v>
      </c>
      <c r="F289" s="2"/>
      <c r="G289" s="2"/>
    </row>
    <row r="290" spans="1:11" s="2" customFormat="1" x14ac:dyDescent="0.3">
      <c r="A290" s="7" t="str">
        <f>'[1]1000m K1 Times'!A218</f>
        <v>Pos</v>
      </c>
      <c r="B290" s="7" t="str">
        <f>'[1]1000m K1 Times'!B218</f>
        <v>Lane</v>
      </c>
      <c r="C290" s="7" t="str">
        <f>'[1]1000m K1 Times'!C218</f>
        <v>Name</v>
      </c>
      <c r="D290" s="7" t="str">
        <f>'[1]1000m K1 Times'!D218</f>
        <v>Surname</v>
      </c>
      <c r="E290" s="7" t="str">
        <f>'[1]1000m K1 Times'!E218</f>
        <v>Club</v>
      </c>
      <c r="F290" s="7" t="str">
        <f>'[1]1000m K1 Times'!F218</f>
        <v>CSA ID</v>
      </c>
      <c r="G290" s="7" t="str">
        <f>'[1]1000m K1 Times'!G218</f>
        <v>Time</v>
      </c>
      <c r="K290" s="15"/>
    </row>
    <row r="291" spans="1:11" x14ac:dyDescent="0.3">
      <c r="A291" s="7">
        <f>'[1]1000m K1 Times'!A219</f>
        <v>1</v>
      </c>
      <c r="B291" s="7">
        <f>'[1]1000m K1 Times'!B219</f>
        <v>1</v>
      </c>
      <c r="C291" s="6" t="str">
        <f>'[1]1000m K1 Times'!C219</f>
        <v>LUKE</v>
      </c>
      <c r="D291" s="6" t="str">
        <f>'[1]1000m K1 Times'!D219</f>
        <v xml:space="preserve">SALMON         </v>
      </c>
      <c r="E291" s="6" t="str">
        <f>'[1]1000m K1 Times'!E219</f>
        <v>DAB</v>
      </c>
      <c r="F291" s="6">
        <f>'[1]1000m K1 Times'!F219</f>
        <v>11451</v>
      </c>
      <c r="G291" s="13">
        <f>'[1]1000m K1 Times'!G219</f>
        <v>2.9793981481481481E-3</v>
      </c>
    </row>
    <row r="292" spans="1:11" x14ac:dyDescent="0.3">
      <c r="A292" s="7">
        <f>'[1]1000m K1 Times'!A220</f>
        <v>2</v>
      </c>
      <c r="B292" s="7">
        <f>'[1]1000m K1 Times'!B220</f>
        <v>4</v>
      </c>
      <c r="C292" s="6" t="str">
        <f>'[1]1000m K1 Times'!C220</f>
        <v>LUKE</v>
      </c>
      <c r="D292" s="6" t="str">
        <f>'[1]1000m K1 Times'!D220</f>
        <v xml:space="preserve">LE ROUX       </v>
      </c>
      <c r="E292" s="6" t="str">
        <f>'[1]1000m K1 Times'!E220</f>
        <v>PEN</v>
      </c>
      <c r="F292" s="6">
        <f>'[1]1000m K1 Times'!F220</f>
        <v>12157</v>
      </c>
      <c r="G292" s="13">
        <f>'[1]1000m K1 Times'!G220</f>
        <v>3.0082175925925923E-3</v>
      </c>
    </row>
    <row r="293" spans="1:11" x14ac:dyDescent="0.3">
      <c r="A293" s="7">
        <f>'[1]1000m K1 Times'!A221</f>
        <v>3</v>
      </c>
      <c r="B293" s="7">
        <f>'[1]1000m K1 Times'!B221</f>
        <v>7</v>
      </c>
      <c r="C293" s="6" t="str">
        <f>'[1]1000m K1 Times'!C221</f>
        <v>SABELO</v>
      </c>
      <c r="D293" s="6" t="str">
        <f>'[1]1000m K1 Times'!D221</f>
        <v>NYEMBE</v>
      </c>
      <c r="E293" s="6" t="str">
        <f>'[1]1000m K1 Times'!E221</f>
        <v>DUB</v>
      </c>
      <c r="F293" s="6">
        <f>'[1]1000m K1 Times'!F221</f>
        <v>12629</v>
      </c>
      <c r="G293" s="13">
        <f>'[1]1000m K1 Times'!G221</f>
        <v>3.252083333333333E-3</v>
      </c>
    </row>
    <row r="294" spans="1:11" x14ac:dyDescent="0.3">
      <c r="A294" s="7">
        <f>'[1]1000m K1 Times'!A222</f>
        <v>4</v>
      </c>
      <c r="B294" s="7">
        <f>'[1]1000m K1 Times'!B222</f>
        <v>3</v>
      </c>
      <c r="C294" s="6" t="str">
        <f>'[1]1000m K1 Times'!C222</f>
        <v>RYAN</v>
      </c>
      <c r="D294" s="6" t="str">
        <f>'[1]1000m K1 Times'!D222</f>
        <v xml:space="preserve">BEZUIDENHOUT         </v>
      </c>
      <c r="E294" s="6" t="str">
        <f>'[1]1000m K1 Times'!E222</f>
        <v>PAA</v>
      </c>
      <c r="F294" s="6">
        <f>'[1]1000m K1 Times'!F222</f>
        <v>50704</v>
      </c>
      <c r="G294" s="13">
        <f>'[1]1000m K1 Times'!G222</f>
        <v>3.3148148148148151E-3</v>
      </c>
    </row>
    <row r="295" spans="1:11" x14ac:dyDescent="0.3">
      <c r="A295" s="7">
        <f>'[1]1000m K1 Times'!A223</f>
        <v>5</v>
      </c>
      <c r="B295" s="7">
        <f>'[1]1000m K1 Times'!B223</f>
        <v>8</v>
      </c>
      <c r="C295" s="6" t="str">
        <f>'[1]1000m K1 Times'!C223</f>
        <v>SIBONGAKONKE</v>
      </c>
      <c r="D295" s="6" t="str">
        <f>'[1]1000m K1 Times'!D223</f>
        <v>GCWENSA</v>
      </c>
      <c r="E295" s="6" t="str">
        <f>'[1]1000m K1 Times'!E223</f>
        <v>KIN</v>
      </c>
      <c r="F295" s="6">
        <f>'[1]1000m K1 Times'!F223</f>
        <v>70752</v>
      </c>
      <c r="G295" s="13">
        <f>'[1]1000m K1 Times'!G223</f>
        <v>3.3812500000000001E-3</v>
      </c>
    </row>
    <row r="296" spans="1:11" x14ac:dyDescent="0.3">
      <c r="A296" s="7">
        <f>'[1]1000m K1 Times'!A224</f>
        <v>6</v>
      </c>
      <c r="B296" s="7">
        <f>'[1]1000m K1 Times'!B224</f>
        <v>5</v>
      </c>
      <c r="C296" s="6" t="str">
        <f>'[1]1000m K1 Times'!C224</f>
        <v>HAYWARD</v>
      </c>
      <c r="D296" s="6" t="str">
        <f>'[1]1000m K1 Times'!D224</f>
        <v xml:space="preserve">GIBSON         </v>
      </c>
      <c r="E296" s="6" t="str">
        <f>'[1]1000m K1 Times'!E224</f>
        <v>STF</v>
      </c>
      <c r="F296" s="6">
        <f>'[1]1000m K1 Times'!F224</f>
        <v>50610</v>
      </c>
      <c r="G296" s="13">
        <f>'[1]1000m K1 Times'!G224</f>
        <v>3.3901620370370366E-3</v>
      </c>
    </row>
    <row r="297" spans="1:11" x14ac:dyDescent="0.3">
      <c r="A297" s="7">
        <f>'[1]1000m K1 Times'!A225</f>
        <v>7</v>
      </c>
      <c r="B297" s="7">
        <f>'[1]1000m K1 Times'!B225</f>
        <v>6</v>
      </c>
      <c r="C297" s="6" t="str">
        <f>'[1]1000m K1 Times'!C225</f>
        <v>CAMURIN</v>
      </c>
      <c r="D297" s="6" t="str">
        <f>'[1]1000m K1 Times'!D225</f>
        <v xml:space="preserve">ABRAHAMS         </v>
      </c>
      <c r="E297" s="6" t="str">
        <f>'[1]1000m K1 Times'!E225</f>
        <v>STE</v>
      </c>
      <c r="F297" s="6">
        <f>'[1]1000m K1 Times'!F225</f>
        <v>50420</v>
      </c>
      <c r="G297" s="13">
        <f>'[1]1000m K1 Times'!G225</f>
        <v>3.6506944444444443E-3</v>
      </c>
    </row>
    <row r="298" spans="1:11" x14ac:dyDescent="0.3">
      <c r="A298" s="7">
        <f>'[1]1000m K1 Times'!A226</f>
        <v>8</v>
      </c>
      <c r="B298" s="7">
        <f>'[1]1000m K1 Times'!B226</f>
        <v>2</v>
      </c>
      <c r="C298" s="6" t="str">
        <f>'[1]1000m K1 Times'!C226</f>
        <v>JOSE</v>
      </c>
      <c r="D298" s="6" t="str">
        <f>'[1]1000m K1 Times'!D226</f>
        <v xml:space="preserve">FARIA         </v>
      </c>
      <c r="E298" s="6" t="str">
        <f>'[1]1000m K1 Times'!E226</f>
        <v>JOH</v>
      </c>
      <c r="F298" s="6">
        <f>'[1]1000m K1 Times'!F226</f>
        <v>12412</v>
      </c>
      <c r="G298" s="13">
        <f>'[1]1000m K1 Times'!G226</f>
        <v>3.779398148148148E-3</v>
      </c>
    </row>
    <row r="299" spans="1:11" x14ac:dyDescent="0.3">
      <c r="A299" s="7">
        <f>'[1]1000m K1 Times'!A227</f>
        <v>0</v>
      </c>
      <c r="B299" s="7">
        <f>'[1]1000m K1 Times'!B227</f>
        <v>9</v>
      </c>
      <c r="C299" s="6">
        <f>'[1]1000m K1 Times'!C227</f>
        <v>0</v>
      </c>
      <c r="D299" s="6">
        <f>'[1]1000m K1 Times'!D227</f>
        <v>0</v>
      </c>
      <c r="E299" s="6">
        <f>'[1]1000m K1 Times'!E227</f>
        <v>0</v>
      </c>
      <c r="F299" s="6">
        <f>'[1]1000m K1 Times'!F227</f>
        <v>0</v>
      </c>
      <c r="G299" s="13">
        <f>'[1]1000m K1 Times'!G227</f>
        <v>0</v>
      </c>
    </row>
    <row r="301" spans="1:11" x14ac:dyDescent="0.3">
      <c r="A301" s="5" t="str">
        <f>'[1]1000m K1 Times'!A229</f>
        <v>Event 26: U18 Boys 1000m K1 Heat 3</v>
      </c>
      <c r="F301" s="2"/>
      <c r="G301" s="2"/>
    </row>
    <row r="302" spans="1:11" s="2" customFormat="1" x14ac:dyDescent="0.3">
      <c r="A302" s="7" t="str">
        <f>'[1]1000m K1 Times'!A230</f>
        <v>Pos</v>
      </c>
      <c r="B302" s="7" t="str">
        <f>'[1]1000m K1 Times'!B230</f>
        <v>Lane</v>
      </c>
      <c r="C302" s="7" t="str">
        <f>'[1]1000m K1 Times'!C230</f>
        <v>Name</v>
      </c>
      <c r="D302" s="7" t="str">
        <f>'[1]1000m K1 Times'!D230</f>
        <v>Surname</v>
      </c>
      <c r="E302" s="7" t="str">
        <f>'[1]1000m K1 Times'!E230</f>
        <v>Club</v>
      </c>
      <c r="F302" s="7" t="str">
        <f>'[1]1000m K1 Times'!F230</f>
        <v>CSA ID</v>
      </c>
      <c r="G302" s="7" t="str">
        <f>'[1]1000m K1 Times'!G230</f>
        <v>Time</v>
      </c>
      <c r="K302" s="15"/>
    </row>
    <row r="303" spans="1:11" x14ac:dyDescent="0.3">
      <c r="A303" s="7">
        <f>'[1]1000m K1 Times'!A231</f>
        <v>1</v>
      </c>
      <c r="B303" s="7">
        <f>'[1]1000m K1 Times'!B231</f>
        <v>2</v>
      </c>
      <c r="C303" s="6" t="str">
        <f>'[1]1000m K1 Times'!C231</f>
        <v>NICHOLAS</v>
      </c>
      <c r="D303" s="6" t="str">
        <f>'[1]1000m K1 Times'!D231</f>
        <v xml:space="preserve">ERWEE         </v>
      </c>
      <c r="E303" s="6" t="str">
        <f>'[1]1000m K1 Times'!E231</f>
        <v>DAB</v>
      </c>
      <c r="F303" s="6">
        <f>'[1]1000m K1 Times'!F231</f>
        <v>10414</v>
      </c>
      <c r="G303" s="13">
        <f>'[1]1000m K1 Times'!G231</f>
        <v>3.2277777777777773E-3</v>
      </c>
    </row>
    <row r="304" spans="1:11" x14ac:dyDescent="0.3">
      <c r="A304" s="7">
        <f>'[1]1000m K1 Times'!A232</f>
        <v>2</v>
      </c>
      <c r="B304" s="7">
        <f>'[1]1000m K1 Times'!B232</f>
        <v>3</v>
      </c>
      <c r="C304" s="6" t="str">
        <f>'[1]1000m K1 Times'!C232</f>
        <v>BERT</v>
      </c>
      <c r="D304" s="6" t="str">
        <f>'[1]1000m K1 Times'!D232</f>
        <v xml:space="preserve">MATRUJE         </v>
      </c>
      <c r="E304" s="6" t="str">
        <f>'[1]1000m K1 Times'!E232</f>
        <v>JOH</v>
      </c>
      <c r="F304" s="6">
        <f>'[1]1000m K1 Times'!F232</f>
        <v>10948</v>
      </c>
      <c r="G304" s="13">
        <f>'[1]1000m K1 Times'!G232</f>
        <v>3.2614583333333337E-3</v>
      </c>
    </row>
    <row r="305" spans="1:7" x14ac:dyDescent="0.3">
      <c r="A305" s="7">
        <f>'[1]1000m K1 Times'!A233</f>
        <v>4</v>
      </c>
      <c r="B305" s="7">
        <f>'[1]1000m K1 Times'!B233</f>
        <v>6</v>
      </c>
      <c r="C305" s="6" t="str">
        <f>'[1]1000m K1 Times'!C233</f>
        <v>SIBONGELENI</v>
      </c>
      <c r="D305" s="6" t="str">
        <f>'[1]1000m K1 Times'!D233</f>
        <v xml:space="preserve">MZIMBA         </v>
      </c>
      <c r="E305" s="6" t="str">
        <f>'[1]1000m K1 Times'!E233</f>
        <v>STF</v>
      </c>
      <c r="F305" s="6">
        <f>'[1]1000m K1 Times'!F233</f>
        <v>50725</v>
      </c>
      <c r="G305" s="13">
        <f>'[1]1000m K1 Times'!G233</f>
        <v>3.3447916666666665E-3</v>
      </c>
    </row>
    <row r="306" spans="1:7" x14ac:dyDescent="0.3">
      <c r="A306" s="7">
        <f>'[1]1000m K1 Times'!A234</f>
        <v>5</v>
      </c>
      <c r="B306" s="7">
        <f>'[1]1000m K1 Times'!B234</f>
        <v>5</v>
      </c>
      <c r="C306" s="6" t="str">
        <f>'[1]1000m K1 Times'!C234</f>
        <v>ASIBABALE</v>
      </c>
      <c r="D306" s="6" t="str">
        <f>'[1]1000m K1 Times'!D234</f>
        <v xml:space="preserve">MPAMBANI         </v>
      </c>
      <c r="E306" s="6" t="str">
        <f>'[1]1000m K1 Times'!E234</f>
        <v>SOW</v>
      </c>
      <c r="F306" s="6">
        <f>'[1]1000m K1 Times'!F234</f>
        <v>12068</v>
      </c>
      <c r="G306" s="13">
        <f>'[1]1000m K1 Times'!G234</f>
        <v>3.3910879629629634E-3</v>
      </c>
    </row>
    <row r="307" spans="1:7" x14ac:dyDescent="0.3">
      <c r="A307" s="7">
        <f>'[1]1000m K1 Times'!A235</f>
        <v>6</v>
      </c>
      <c r="B307" s="7">
        <f>'[1]1000m K1 Times'!B235</f>
        <v>8</v>
      </c>
      <c r="C307" s="6" t="str">
        <f>'[1]1000m K1 Times'!C235</f>
        <v>FANELE</v>
      </c>
      <c r="D307" s="6" t="str">
        <f>'[1]1000m K1 Times'!D235</f>
        <v>MKHUNYA</v>
      </c>
      <c r="E307" s="6" t="str">
        <f>'[1]1000m K1 Times'!E235</f>
        <v>KIN</v>
      </c>
      <c r="F307" s="6">
        <f>'[1]1000m K1 Times'!F235</f>
        <v>60537</v>
      </c>
      <c r="G307" s="13">
        <f>'[1]1000m K1 Times'!G235</f>
        <v>3.4025462962962963E-3</v>
      </c>
    </row>
    <row r="308" spans="1:7" x14ac:dyDescent="0.3">
      <c r="A308" s="7">
        <f>'[1]1000m K1 Times'!A236</f>
        <v>7</v>
      </c>
      <c r="B308" s="7">
        <f>'[1]1000m K1 Times'!B236</f>
        <v>1</v>
      </c>
      <c r="C308" s="6" t="str">
        <f>'[1]1000m K1 Times'!C236</f>
        <v>KHANYISA</v>
      </c>
      <c r="D308" s="6" t="str">
        <f>'[1]1000m K1 Times'!D236</f>
        <v xml:space="preserve">NGXAKA         </v>
      </c>
      <c r="E308" s="6" t="str">
        <f>'[1]1000m K1 Times'!E236</f>
        <v>STF</v>
      </c>
      <c r="F308" s="6">
        <f>'[1]1000m K1 Times'!F236</f>
        <v>50718</v>
      </c>
      <c r="G308" s="13">
        <f>'[1]1000m K1 Times'!G236</f>
        <v>3.634953703703704E-3</v>
      </c>
    </row>
    <row r="309" spans="1:7" x14ac:dyDescent="0.3">
      <c r="A309" s="7">
        <f>'[1]1000m K1 Times'!A237</f>
        <v>8</v>
      </c>
      <c r="B309" s="7">
        <f>'[1]1000m K1 Times'!B237</f>
        <v>4</v>
      </c>
      <c r="C309" s="6" t="str">
        <f>'[1]1000m K1 Times'!C237</f>
        <v>LOZARIO</v>
      </c>
      <c r="D309" s="6" t="str">
        <f>'[1]1000m K1 Times'!D237</f>
        <v xml:space="preserve">THYSSEN         </v>
      </c>
      <c r="E309" s="6" t="str">
        <f>'[1]1000m K1 Times'!E237</f>
        <v>PAA</v>
      </c>
      <c r="F309" s="6">
        <f>'[1]1000m K1 Times'!F237</f>
        <v>50875</v>
      </c>
      <c r="G309" s="13">
        <f>'[1]1000m K1 Times'!G237</f>
        <v>3.6618055555555553E-3</v>
      </c>
    </row>
    <row r="310" spans="1:7" x14ac:dyDescent="0.3">
      <c r="A310" s="7">
        <f>'[1]1000m K1 Times'!A238</f>
        <v>9</v>
      </c>
      <c r="B310" s="7">
        <f>'[1]1000m K1 Times'!B238</f>
        <v>7</v>
      </c>
      <c r="C310" s="6" t="str">
        <f>'[1]1000m K1 Times'!C238</f>
        <v>DALE</v>
      </c>
      <c r="D310" s="6" t="str">
        <f>'[1]1000m K1 Times'!D238</f>
        <v xml:space="preserve">PRETORIUS         </v>
      </c>
      <c r="E310" s="6" t="str">
        <f>'[1]1000m K1 Times'!E238</f>
        <v>STE</v>
      </c>
      <c r="F310" s="6">
        <f>'[1]1000m K1 Times'!F238</f>
        <v>50513</v>
      </c>
      <c r="G310" s="13">
        <f>'[1]1000m K1 Times'!G238</f>
        <v>3.9916666666666668E-3</v>
      </c>
    </row>
    <row r="311" spans="1:7" x14ac:dyDescent="0.3">
      <c r="A311" s="7">
        <f>'[1]1000m K1 Times'!A239</f>
        <v>0</v>
      </c>
      <c r="B311" s="7">
        <f>'[1]1000m K1 Times'!B239</f>
        <v>9</v>
      </c>
      <c r="C311" s="6">
        <f>'[1]1000m K1 Times'!C239</f>
        <v>0</v>
      </c>
      <c r="D311" s="6">
        <f>'[1]1000m K1 Times'!D239</f>
        <v>0</v>
      </c>
      <c r="E311" s="6">
        <f>'[1]1000m K1 Times'!E239</f>
        <v>0</v>
      </c>
      <c r="F311" s="6">
        <f>'[1]1000m K1 Times'!F239</f>
        <v>0</v>
      </c>
      <c r="G311" s="13">
        <f>'[1]1000m K1 Times'!G239</f>
        <v>0</v>
      </c>
    </row>
    <row r="313" spans="1:7" x14ac:dyDescent="0.3">
      <c r="A313" s="5" t="str">
        <f>'[1]1000m K1 Times'!I73</f>
        <v>Event 27: U16 Boys 1000m K1 Semifinal 1</v>
      </c>
      <c r="F313" s="2"/>
      <c r="G313" s="2"/>
    </row>
    <row r="314" spans="1:7" x14ac:dyDescent="0.3">
      <c r="A314" s="7" t="str">
        <f>'[1]1000m K1 Times'!I74</f>
        <v>Pos</v>
      </c>
      <c r="B314" s="7" t="str">
        <f>'[1]1000m K1 Times'!J74</f>
        <v>Lane</v>
      </c>
      <c r="C314" s="7" t="str">
        <f>'[1]1000m K1 Times'!K74</f>
        <v>Name</v>
      </c>
      <c r="D314" s="7" t="str">
        <f>'[1]1000m K1 Times'!L74</f>
        <v>Surname</v>
      </c>
      <c r="E314" s="7" t="str">
        <f>'[1]1000m K1 Times'!M74</f>
        <v>Club</v>
      </c>
      <c r="F314" s="7" t="str">
        <f>'[1]1000m K1 Times'!N74</f>
        <v>CSA ID</v>
      </c>
      <c r="G314" s="7" t="str">
        <f>'[1]1000m K1 Times'!O74</f>
        <v>Time</v>
      </c>
    </row>
    <row r="315" spans="1:7" x14ac:dyDescent="0.3">
      <c r="A315" s="7">
        <f>'[1]1000m K1 Times'!I75</f>
        <v>1</v>
      </c>
      <c r="B315" s="7">
        <f>'[1]1000m K1 Times'!J75</f>
        <v>5</v>
      </c>
      <c r="C315" s="6" t="str">
        <f>'[1]1000m K1 Times'!K75</f>
        <v>DANIEL</v>
      </c>
      <c r="D315" s="6" t="str">
        <f>'[1]1000m K1 Times'!L75</f>
        <v xml:space="preserve">VAN ZYL-SMIT        </v>
      </c>
      <c r="E315" s="6" t="str">
        <f>'[1]1000m K1 Times'!M75</f>
        <v>BOR</v>
      </c>
      <c r="F315" s="6">
        <f>'[1]1000m K1 Times'!N75</f>
        <v>47606</v>
      </c>
      <c r="G315" s="13">
        <f>'[1]1000m K1 Times'!O75</f>
        <v>3.1869212962962958E-3</v>
      </c>
    </row>
    <row r="316" spans="1:7" x14ac:dyDescent="0.3">
      <c r="A316" s="7">
        <f>'[1]1000m K1 Times'!I76</f>
        <v>2</v>
      </c>
      <c r="B316" s="7">
        <f>'[1]1000m K1 Times'!J76</f>
        <v>4</v>
      </c>
      <c r="C316" s="6" t="str">
        <f>'[1]1000m K1 Times'!K76</f>
        <v>TYDE</v>
      </c>
      <c r="D316" s="6" t="str">
        <f>'[1]1000m K1 Times'!L76</f>
        <v xml:space="preserve">MALHERBE         </v>
      </c>
      <c r="E316" s="6" t="str">
        <f>'[1]1000m K1 Times'!M76</f>
        <v>BOR</v>
      </c>
      <c r="F316" s="6">
        <f>'[1]1000m K1 Times'!N76</f>
        <v>47603</v>
      </c>
      <c r="G316" s="13">
        <f>'[1]1000m K1 Times'!O76</f>
        <v>3.1901620370370369E-3</v>
      </c>
    </row>
    <row r="317" spans="1:7" x14ac:dyDescent="0.3">
      <c r="A317" s="7">
        <f>'[1]1000m K1 Times'!I77</f>
        <v>3</v>
      </c>
      <c r="B317" s="7">
        <f>'[1]1000m K1 Times'!J77</f>
        <v>6</v>
      </c>
      <c r="C317" s="6" t="str">
        <f>'[1]1000m K1 Times'!K77</f>
        <v>JERELDO</v>
      </c>
      <c r="D317" s="6" t="str">
        <f>'[1]1000m K1 Times'!L77</f>
        <v xml:space="preserve">PLATJIES         </v>
      </c>
      <c r="E317" s="6" t="str">
        <f>'[1]1000m K1 Times'!M77</f>
        <v>PAA</v>
      </c>
      <c r="F317" s="6">
        <f>'[1]1000m K1 Times'!N77</f>
        <v>50871</v>
      </c>
      <c r="G317" s="13">
        <f>'[1]1000m K1 Times'!O77</f>
        <v>3.2969907407407405E-3</v>
      </c>
    </row>
    <row r="318" spans="1:7" x14ac:dyDescent="0.3">
      <c r="A318" s="7">
        <f>'[1]1000m K1 Times'!I78</f>
        <v>4</v>
      </c>
      <c r="B318" s="7">
        <f>'[1]1000m K1 Times'!J78</f>
        <v>7</v>
      </c>
      <c r="C318" s="6" t="str">
        <f>'[1]1000m K1 Times'!K78</f>
        <v>OWETHU</v>
      </c>
      <c r="D318" s="6" t="str">
        <f>'[1]1000m K1 Times'!L78</f>
        <v xml:space="preserve">DUNA         </v>
      </c>
      <c r="E318" s="6" t="str">
        <f>'[1]1000m K1 Times'!M78</f>
        <v>SOW</v>
      </c>
      <c r="F318" s="6">
        <f>'[1]1000m K1 Times'!N78</f>
        <v>3584</v>
      </c>
      <c r="G318" s="13">
        <f>'[1]1000m K1 Times'!O78</f>
        <v>3.4258101851851849E-3</v>
      </c>
    </row>
    <row r="319" spans="1:7" x14ac:dyDescent="0.3">
      <c r="A319" s="7">
        <f>'[1]1000m K1 Times'!I79</f>
        <v>5</v>
      </c>
      <c r="B319" s="7">
        <f>'[1]1000m K1 Times'!J79</f>
        <v>8</v>
      </c>
      <c r="C319" s="6" t="str">
        <f>'[1]1000m K1 Times'!K79</f>
        <v>NKOSKHONA</v>
      </c>
      <c r="D319" s="6" t="str">
        <f>'[1]1000m K1 Times'!L79</f>
        <v xml:space="preserve">MAKASI         </v>
      </c>
      <c r="E319" s="6" t="str">
        <f>'[1]1000m K1 Times'!M79</f>
        <v>SOW</v>
      </c>
      <c r="F319" s="6">
        <f>'[1]1000m K1 Times'!N79</f>
        <v>11850</v>
      </c>
      <c r="G319" s="13">
        <f>'[1]1000m K1 Times'!O79</f>
        <v>3.4660879629629629E-3</v>
      </c>
    </row>
    <row r="320" spans="1:7" x14ac:dyDescent="0.3">
      <c r="A320" s="7">
        <f>'[1]1000m K1 Times'!I80</f>
        <v>6</v>
      </c>
      <c r="B320" s="7">
        <f>'[1]1000m K1 Times'!J80</f>
        <v>3</v>
      </c>
      <c r="C320" s="6" t="str">
        <f>'[1]1000m K1 Times'!K80</f>
        <v>MTHOKOZISI</v>
      </c>
      <c r="D320" s="6" t="str">
        <f>'[1]1000m K1 Times'!L80</f>
        <v>MGENGE</v>
      </c>
      <c r="E320" s="6" t="str">
        <f>'[1]1000m K1 Times'!M80</f>
        <v>DUB</v>
      </c>
      <c r="F320" s="6">
        <f>'[1]1000m K1 Times'!N80</f>
        <v>12301</v>
      </c>
      <c r="G320" s="13">
        <f>'[1]1000m K1 Times'!O80</f>
        <v>3.5851851851851847E-3</v>
      </c>
    </row>
    <row r="321" spans="1:7" x14ac:dyDescent="0.3">
      <c r="A321" s="7">
        <f>'[1]1000m K1 Times'!I81</f>
        <v>0</v>
      </c>
      <c r="B321" s="7">
        <f>'[1]1000m K1 Times'!J81</f>
        <v>1</v>
      </c>
      <c r="C321" s="6">
        <f>'[1]1000m K1 Times'!K81</f>
        <v>0</v>
      </c>
      <c r="D321" s="6">
        <f>'[1]1000m K1 Times'!L81</f>
        <v>0</v>
      </c>
      <c r="E321" s="6">
        <f>'[1]1000m K1 Times'!M81</f>
        <v>0</v>
      </c>
      <c r="F321" s="6">
        <f>'[1]1000m K1 Times'!N81</f>
        <v>0</v>
      </c>
      <c r="G321" s="13">
        <f>'[1]1000m K1 Times'!O81</f>
        <v>0</v>
      </c>
    </row>
    <row r="322" spans="1:7" x14ac:dyDescent="0.3">
      <c r="A322" s="7">
        <f>'[1]1000m K1 Times'!I82</f>
        <v>0</v>
      </c>
      <c r="B322" s="7">
        <f>'[1]1000m K1 Times'!J82</f>
        <v>2</v>
      </c>
      <c r="C322" s="6">
        <f>'[1]1000m K1 Times'!K82</f>
        <v>0</v>
      </c>
      <c r="D322" s="6">
        <f>'[1]1000m K1 Times'!L82</f>
        <v>0</v>
      </c>
      <c r="E322" s="6">
        <f>'[1]1000m K1 Times'!M82</f>
        <v>0</v>
      </c>
      <c r="F322" s="6">
        <f>'[1]1000m K1 Times'!N82</f>
        <v>0</v>
      </c>
      <c r="G322" s="13">
        <f>'[1]1000m K1 Times'!O82</f>
        <v>0</v>
      </c>
    </row>
    <row r="323" spans="1:7" x14ac:dyDescent="0.3">
      <c r="A323" s="7">
        <f>'[1]1000m K1 Times'!I83</f>
        <v>0</v>
      </c>
      <c r="B323" s="7">
        <f>'[1]1000m K1 Times'!J83</f>
        <v>9</v>
      </c>
      <c r="C323" s="6">
        <f>'[1]1000m K1 Times'!K83</f>
        <v>0</v>
      </c>
      <c r="D323" s="6">
        <f>'[1]1000m K1 Times'!L83</f>
        <v>0</v>
      </c>
      <c r="E323" s="6">
        <f>'[1]1000m K1 Times'!M83</f>
        <v>0</v>
      </c>
      <c r="F323" s="6">
        <f>'[1]1000m K1 Times'!N83</f>
        <v>0</v>
      </c>
      <c r="G323" s="13">
        <f>'[1]1000m K1 Times'!O83</f>
        <v>0</v>
      </c>
    </row>
    <row r="324" spans="1:7" x14ac:dyDescent="0.3">
      <c r="B324" s="1"/>
      <c r="G324" s="1"/>
    </row>
    <row r="325" spans="1:7" x14ac:dyDescent="0.3">
      <c r="A325" s="5" t="str">
        <f>'[1]1000m K1 Times'!I85</f>
        <v>Event 28: U16 Boys 1000m K1 Semifinal 2</v>
      </c>
      <c r="F325" s="2"/>
      <c r="G325" s="2"/>
    </row>
    <row r="326" spans="1:7" x14ac:dyDescent="0.3">
      <c r="A326" s="7" t="str">
        <f>'[1]1000m K1 Times'!I86</f>
        <v>Pos</v>
      </c>
      <c r="B326" s="7" t="str">
        <f>'[1]1000m K1 Times'!J86</f>
        <v>Lane</v>
      </c>
      <c r="C326" s="7" t="str">
        <f>'[1]1000m K1 Times'!K86</f>
        <v>Name</v>
      </c>
      <c r="D326" s="7" t="str">
        <f>'[1]1000m K1 Times'!L86</f>
        <v>Surname</v>
      </c>
      <c r="E326" s="7" t="str">
        <f>'[1]1000m K1 Times'!M86</f>
        <v>Club</v>
      </c>
      <c r="F326" s="7" t="str">
        <f>'[1]1000m K1 Times'!N86</f>
        <v>CSA ID</v>
      </c>
      <c r="G326" s="7" t="str">
        <f>'[1]1000m K1 Times'!O86</f>
        <v>Time</v>
      </c>
    </row>
    <row r="327" spans="1:7" x14ac:dyDescent="0.3">
      <c r="A327" s="7">
        <f>'[1]1000m K1 Times'!I87</f>
        <v>1</v>
      </c>
      <c r="B327" s="7">
        <f>'[1]1000m K1 Times'!J87</f>
        <v>4</v>
      </c>
      <c r="C327" s="6" t="str">
        <f>'[1]1000m K1 Times'!K87</f>
        <v>ZAK</v>
      </c>
      <c r="D327" s="6" t="str">
        <f>'[1]1000m K1 Times'!L87</f>
        <v xml:space="preserve">JACOBS         </v>
      </c>
      <c r="E327" s="6" t="str">
        <f>'[1]1000m K1 Times'!M87</f>
        <v>PEN</v>
      </c>
      <c r="F327" s="6">
        <f>'[1]1000m K1 Times'!N87</f>
        <v>50814</v>
      </c>
      <c r="G327" s="13">
        <f>'[1]1000m K1 Times'!O87</f>
        <v>3.103240740740741E-3</v>
      </c>
    </row>
    <row r="328" spans="1:7" x14ac:dyDescent="0.3">
      <c r="A328" s="7">
        <f>'[1]1000m K1 Times'!I88</f>
        <v>2</v>
      </c>
      <c r="B328" s="7">
        <f>'[1]1000m K1 Times'!J88</f>
        <v>5</v>
      </c>
      <c r="C328" s="6" t="str">
        <f>'[1]1000m K1 Times'!K88</f>
        <v>CODY</v>
      </c>
      <c r="D328" s="6" t="str">
        <f>'[1]1000m K1 Times'!L88</f>
        <v xml:space="preserve">STALLARD         </v>
      </c>
      <c r="E328" s="6" t="str">
        <f>'[1]1000m K1 Times'!M88</f>
        <v>PEN</v>
      </c>
      <c r="F328" s="6">
        <f>'[1]1000m K1 Times'!N88</f>
        <v>12645</v>
      </c>
      <c r="G328" s="13">
        <f>'[1]1000m K1 Times'!O88</f>
        <v>3.1620370370370374E-3</v>
      </c>
    </row>
    <row r="329" spans="1:7" x14ac:dyDescent="0.3">
      <c r="A329" s="7">
        <f>'[1]1000m K1 Times'!I89</f>
        <v>3</v>
      </c>
      <c r="B329" s="7">
        <f>'[1]1000m K1 Times'!J89</f>
        <v>2</v>
      </c>
      <c r="C329" s="6" t="str">
        <f>'[1]1000m K1 Times'!K89</f>
        <v>SIKHANYISELE</v>
      </c>
      <c r="D329" s="6" t="str">
        <f>'[1]1000m K1 Times'!L89</f>
        <v xml:space="preserve">DEKEDA         </v>
      </c>
      <c r="E329" s="6" t="str">
        <f>'[1]1000m K1 Times'!M89</f>
        <v>SOW</v>
      </c>
      <c r="F329" s="6">
        <f>'[1]1000m K1 Times'!N89</f>
        <v>11719</v>
      </c>
      <c r="G329" s="13">
        <f>'[1]1000m K1 Times'!O89</f>
        <v>3.4326388888888883E-3</v>
      </c>
    </row>
    <row r="330" spans="1:7" x14ac:dyDescent="0.3">
      <c r="A330" s="7">
        <f>'[1]1000m K1 Times'!I90</f>
        <v>4</v>
      </c>
      <c r="B330" s="7">
        <f>'[1]1000m K1 Times'!J90</f>
        <v>3</v>
      </c>
      <c r="C330" s="6" t="str">
        <f>'[1]1000m K1 Times'!K90</f>
        <v>CALLUM</v>
      </c>
      <c r="D330" s="6" t="str">
        <f>'[1]1000m K1 Times'!L90</f>
        <v xml:space="preserve">HULL         </v>
      </c>
      <c r="E330" s="6" t="str">
        <f>'[1]1000m K1 Times'!M90</f>
        <v>UMV</v>
      </c>
      <c r="F330" s="6">
        <f>'[1]1000m K1 Times'!N90</f>
        <v>13171</v>
      </c>
      <c r="G330" s="13">
        <f>'[1]1000m K1 Times'!O90</f>
        <v>3.5375000000000003E-3</v>
      </c>
    </row>
    <row r="331" spans="1:7" x14ac:dyDescent="0.3">
      <c r="A331" s="7">
        <f>'[1]1000m K1 Times'!I91</f>
        <v>5</v>
      </c>
      <c r="B331" s="7">
        <f>'[1]1000m K1 Times'!J91</f>
        <v>6</v>
      </c>
      <c r="C331" s="6" t="str">
        <f>'[1]1000m K1 Times'!K91</f>
        <v>JUNICO</v>
      </c>
      <c r="D331" s="6" t="str">
        <f>'[1]1000m K1 Times'!L91</f>
        <v xml:space="preserve">DANIELS         </v>
      </c>
      <c r="E331" s="6" t="str">
        <f>'[1]1000m K1 Times'!M91</f>
        <v>PAA</v>
      </c>
      <c r="F331" s="6">
        <f>'[1]1000m K1 Times'!N91</f>
        <v>12251</v>
      </c>
      <c r="G331" s="13">
        <f>'[1]1000m K1 Times'!O91</f>
        <v>3.5667824074074074E-3</v>
      </c>
    </row>
    <row r="332" spans="1:7" x14ac:dyDescent="0.3">
      <c r="A332" s="7">
        <f>'[1]1000m K1 Times'!I92</f>
        <v>6</v>
      </c>
      <c r="B332" s="7">
        <f>'[1]1000m K1 Times'!J92</f>
        <v>7</v>
      </c>
      <c r="C332" s="6" t="str">
        <f>'[1]1000m K1 Times'!K92</f>
        <v>SIBUSISO</v>
      </c>
      <c r="D332" s="6" t="str">
        <f>'[1]1000m K1 Times'!L92</f>
        <v xml:space="preserve">MBIKO         </v>
      </c>
      <c r="E332" s="6" t="str">
        <f>'[1]1000m K1 Times'!M92</f>
        <v>STF</v>
      </c>
      <c r="F332" s="6">
        <f>'[1]1000m K1 Times'!N92</f>
        <v>50891</v>
      </c>
      <c r="G332" s="13">
        <f>'[1]1000m K1 Times'!O92</f>
        <v>3.9185185185185182E-3</v>
      </c>
    </row>
    <row r="333" spans="1:7" x14ac:dyDescent="0.3">
      <c r="A333" s="7">
        <f>'[1]1000m K1 Times'!I93</f>
        <v>7</v>
      </c>
      <c r="B333" s="7">
        <f>'[1]1000m K1 Times'!J93</f>
        <v>8</v>
      </c>
      <c r="C333" s="6" t="str">
        <f>'[1]1000m K1 Times'!K93</f>
        <v>ABONGILE</v>
      </c>
      <c r="D333" s="6" t="str">
        <f>'[1]1000m K1 Times'!L93</f>
        <v>SGONYELA</v>
      </c>
      <c r="E333" s="6" t="str">
        <f>'[1]1000m K1 Times'!M93</f>
        <v>STF</v>
      </c>
      <c r="F333" s="6">
        <f>'[1]1000m K1 Times'!N93</f>
        <v>50769</v>
      </c>
      <c r="G333" s="13">
        <f>'[1]1000m K1 Times'!O93</f>
        <v>4.067361111111111E-3</v>
      </c>
    </row>
    <row r="334" spans="1:7" x14ac:dyDescent="0.3">
      <c r="A334" s="7">
        <f>'[1]1000m K1 Times'!I94</f>
        <v>0</v>
      </c>
      <c r="B334" s="7">
        <f>'[1]1000m K1 Times'!J94</f>
        <v>1</v>
      </c>
      <c r="C334" s="6">
        <f>'[1]1000m K1 Times'!K94</f>
        <v>0</v>
      </c>
      <c r="D334" s="6">
        <f>'[1]1000m K1 Times'!L94</f>
        <v>0</v>
      </c>
      <c r="E334" s="6">
        <f>'[1]1000m K1 Times'!M94</f>
        <v>0</v>
      </c>
      <c r="F334" s="6">
        <f>'[1]1000m K1 Times'!N94</f>
        <v>0</v>
      </c>
      <c r="G334" s="13">
        <f>'[1]1000m K1 Times'!O94</f>
        <v>0</v>
      </c>
    </row>
    <row r="335" spans="1:7" x14ac:dyDescent="0.3">
      <c r="A335" s="7">
        <f>'[1]1000m K1 Times'!I95</f>
        <v>0</v>
      </c>
      <c r="B335" s="7">
        <f>'[1]1000m K1 Times'!J95</f>
        <v>9</v>
      </c>
      <c r="C335" s="6">
        <f>'[1]1000m K1 Times'!K95</f>
        <v>0</v>
      </c>
      <c r="D335" s="6">
        <f>'[1]1000m K1 Times'!L95</f>
        <v>0</v>
      </c>
      <c r="E335" s="6">
        <f>'[1]1000m K1 Times'!M95</f>
        <v>0</v>
      </c>
      <c r="F335" s="6">
        <f>'[1]1000m K1 Times'!N95</f>
        <v>0</v>
      </c>
      <c r="G335" s="13">
        <f>'[1]1000m K1 Times'!O95</f>
        <v>0</v>
      </c>
    </row>
    <row r="337" spans="1:11" x14ac:dyDescent="0.3">
      <c r="A337" s="5" t="str">
        <f>'[1]1000m K1 Times'!I145</f>
        <v>Event 29: U12 Boys 1000m Guppy Semifinal</v>
      </c>
      <c r="F337" s="2"/>
      <c r="G337" s="2"/>
    </row>
    <row r="338" spans="1:11" x14ac:dyDescent="0.3">
      <c r="A338" s="7" t="str">
        <f>'[1]1000m K1 Times'!I146</f>
        <v>Pos</v>
      </c>
      <c r="B338" s="7" t="str">
        <f>'[1]1000m K1 Times'!J146</f>
        <v>Lane</v>
      </c>
      <c r="C338" s="7" t="str">
        <f>'[1]1000m K1 Times'!K146</f>
        <v>Name</v>
      </c>
      <c r="D338" s="7" t="str">
        <f>'[1]1000m K1 Times'!L146</f>
        <v>Surname</v>
      </c>
      <c r="E338" s="7" t="str">
        <f>'[1]1000m K1 Times'!M146</f>
        <v>Club</v>
      </c>
      <c r="F338" s="7" t="str">
        <f>'[1]1000m K1 Times'!N146</f>
        <v>CSA ID</v>
      </c>
      <c r="G338" s="7" t="str">
        <f>'[1]1000m K1 Times'!O146</f>
        <v>Time</v>
      </c>
    </row>
    <row r="339" spans="1:11" x14ac:dyDescent="0.3">
      <c r="A339" s="7">
        <f>'[1]1000m K1 Times'!I147</f>
        <v>1</v>
      </c>
      <c r="B339" s="7">
        <f>'[1]1000m K1 Times'!J147</f>
        <v>5</v>
      </c>
      <c r="C339" s="6" t="str">
        <f>'[1]1000m K1 Times'!K147</f>
        <v>KEIGAN</v>
      </c>
      <c r="D339" s="6" t="str">
        <f>'[1]1000m K1 Times'!L147</f>
        <v xml:space="preserve">CLARKE         </v>
      </c>
      <c r="E339" s="6" t="str">
        <f>'[1]1000m K1 Times'!M147</f>
        <v>AMA</v>
      </c>
      <c r="F339" s="6">
        <f>'[1]1000m K1 Times'!N147</f>
        <v>13291</v>
      </c>
      <c r="G339" s="13">
        <f>'[1]1000m K1 Times'!O147</f>
        <v>4.3613425925925929E-3</v>
      </c>
    </row>
    <row r="340" spans="1:11" x14ac:dyDescent="0.3">
      <c r="A340" s="7">
        <f>'[1]1000m K1 Times'!I148</f>
        <v>2</v>
      </c>
      <c r="B340" s="7">
        <f>'[1]1000m K1 Times'!J148</f>
        <v>6</v>
      </c>
      <c r="C340" s="6" t="str">
        <f>'[1]1000m K1 Times'!K148</f>
        <v>ETHAN</v>
      </c>
      <c r="D340" s="6" t="str">
        <f>'[1]1000m K1 Times'!L148</f>
        <v xml:space="preserve">SANOKE         </v>
      </c>
      <c r="E340" s="6" t="str">
        <f>'[1]1000m K1 Times'!M148</f>
        <v>VIC</v>
      </c>
      <c r="F340" s="6">
        <f>'[1]1000m K1 Times'!N148</f>
        <v>13687</v>
      </c>
      <c r="G340" s="13">
        <f>'[1]1000m K1 Times'!O148</f>
        <v>4.4613425925925923E-3</v>
      </c>
    </row>
    <row r="341" spans="1:11" x14ac:dyDescent="0.3">
      <c r="A341" s="7">
        <f>'[1]1000m K1 Times'!I149</f>
        <v>3</v>
      </c>
      <c r="B341" s="7">
        <f>'[1]1000m K1 Times'!J149</f>
        <v>7</v>
      </c>
      <c r="C341" s="6" t="str">
        <f>'[1]1000m K1 Times'!K149</f>
        <v>BOKAMOSO</v>
      </c>
      <c r="D341" s="6" t="str">
        <f>'[1]1000m K1 Times'!L149</f>
        <v xml:space="preserve">NHLAPO         </v>
      </c>
      <c r="E341" s="6" t="str">
        <f>'[1]1000m K1 Times'!M149</f>
        <v>VIC</v>
      </c>
      <c r="F341" s="6">
        <f>'[1]1000m K1 Times'!N149</f>
        <v>13689</v>
      </c>
      <c r="G341" s="13">
        <f>'[1]1000m K1 Times'!O149</f>
        <v>4.6175925925925924E-3</v>
      </c>
    </row>
    <row r="342" spans="1:11" x14ac:dyDescent="0.3">
      <c r="A342" s="7">
        <f>'[1]1000m K1 Times'!I150</f>
        <v>4</v>
      </c>
      <c r="B342" s="7">
        <f>'[1]1000m K1 Times'!J150</f>
        <v>4</v>
      </c>
      <c r="C342" s="6" t="str">
        <f>'[1]1000m K1 Times'!K150</f>
        <v>DAVID</v>
      </c>
      <c r="D342" s="6" t="str">
        <f>'[1]1000m K1 Times'!L150</f>
        <v xml:space="preserve">MILLER         </v>
      </c>
      <c r="E342" s="6" t="str">
        <f>'[1]1000m K1 Times'!M150</f>
        <v>DAB</v>
      </c>
      <c r="F342" s="6">
        <f>'[1]1000m K1 Times'!N150</f>
        <v>13261</v>
      </c>
      <c r="G342" s="13">
        <f>'[1]1000m K1 Times'!O150</f>
        <v>4.6413194444444453E-3</v>
      </c>
    </row>
    <row r="343" spans="1:11" x14ac:dyDescent="0.3">
      <c r="A343" s="7">
        <f>'[1]1000m K1 Times'!I151</f>
        <v>5</v>
      </c>
      <c r="B343" s="7">
        <f>'[1]1000m K1 Times'!J151</f>
        <v>3</v>
      </c>
      <c r="C343" s="6" t="str">
        <f>'[1]1000m K1 Times'!K151</f>
        <v>JOSHUA</v>
      </c>
      <c r="D343" s="6" t="str">
        <f>'[1]1000m K1 Times'!L151</f>
        <v xml:space="preserve">FRIEDERICKSEN         </v>
      </c>
      <c r="E343" s="6" t="str">
        <f>'[1]1000m K1 Times'!M151</f>
        <v>DAB</v>
      </c>
      <c r="F343" s="6">
        <f>'[1]1000m K1 Times'!N151</f>
        <v>11402</v>
      </c>
      <c r="G343" s="13">
        <f>'[1]1000m K1 Times'!O151</f>
        <v>4.8171296296296295E-3</v>
      </c>
    </row>
    <row r="344" spans="1:11" x14ac:dyDescent="0.3">
      <c r="A344" s="7">
        <f>'[1]1000m K1 Times'!I152</f>
        <v>0</v>
      </c>
      <c r="B344" s="7">
        <f>'[1]1000m K1 Times'!J152</f>
        <v>1</v>
      </c>
      <c r="C344" s="6">
        <f>'[1]1000m K1 Times'!K152</f>
        <v>0</v>
      </c>
      <c r="D344" s="6">
        <f>'[1]1000m K1 Times'!L152</f>
        <v>0</v>
      </c>
      <c r="E344" s="6">
        <f>'[1]1000m K1 Times'!M152</f>
        <v>0</v>
      </c>
      <c r="F344" s="6">
        <f>'[1]1000m K1 Times'!N152</f>
        <v>0</v>
      </c>
      <c r="G344" s="13">
        <f>'[1]1000m K1 Times'!O152</f>
        <v>0</v>
      </c>
    </row>
    <row r="345" spans="1:11" x14ac:dyDescent="0.3">
      <c r="A345" s="7">
        <f>'[1]1000m K1 Times'!I153</f>
        <v>0</v>
      </c>
      <c r="B345" s="7">
        <f>'[1]1000m K1 Times'!J153</f>
        <v>2</v>
      </c>
      <c r="C345" s="6">
        <f>'[1]1000m K1 Times'!K153</f>
        <v>0</v>
      </c>
      <c r="D345" s="6">
        <f>'[1]1000m K1 Times'!L153</f>
        <v>0</v>
      </c>
      <c r="E345" s="6">
        <f>'[1]1000m K1 Times'!M153</f>
        <v>0</v>
      </c>
      <c r="F345" s="6">
        <f>'[1]1000m K1 Times'!N153</f>
        <v>0</v>
      </c>
      <c r="G345" s="13">
        <f>'[1]1000m K1 Times'!O153</f>
        <v>0</v>
      </c>
    </row>
    <row r="346" spans="1:11" x14ac:dyDescent="0.3">
      <c r="A346" s="7">
        <f>'[1]1000m K1 Times'!I154</f>
        <v>0</v>
      </c>
      <c r="B346" s="7">
        <f>'[1]1000m K1 Times'!J154</f>
        <v>8</v>
      </c>
      <c r="C346" s="6">
        <f>'[1]1000m K1 Times'!K154</f>
        <v>0</v>
      </c>
      <c r="D346" s="6">
        <f>'[1]1000m K1 Times'!L154</f>
        <v>0</v>
      </c>
      <c r="E346" s="6">
        <f>'[1]1000m K1 Times'!M154</f>
        <v>0</v>
      </c>
      <c r="F346" s="6">
        <f>'[1]1000m K1 Times'!N154</f>
        <v>0</v>
      </c>
      <c r="G346" s="13">
        <f>'[1]1000m K1 Times'!O154</f>
        <v>0</v>
      </c>
    </row>
    <row r="347" spans="1:11" x14ac:dyDescent="0.3">
      <c r="A347" s="7">
        <f>'[1]1000m K1 Times'!I155</f>
        <v>0</v>
      </c>
      <c r="B347" s="7">
        <f>'[1]1000m K1 Times'!J155</f>
        <v>9</v>
      </c>
      <c r="C347" s="6">
        <f>'[1]1000m K1 Times'!K155</f>
        <v>0</v>
      </c>
      <c r="D347" s="6">
        <f>'[1]1000m K1 Times'!L155</f>
        <v>0</v>
      </c>
      <c r="E347" s="6">
        <f>'[1]1000m K1 Times'!M155</f>
        <v>0</v>
      </c>
      <c r="F347" s="6">
        <f>'[1]1000m K1 Times'!N155</f>
        <v>0</v>
      </c>
      <c r="G347" s="13">
        <f>'[1]1000m K1 Times'!O155</f>
        <v>0</v>
      </c>
    </row>
    <row r="349" spans="1:11" x14ac:dyDescent="0.3">
      <c r="A349" s="5" t="str">
        <f>'[1]1000m K1 Times'!Q241</f>
        <v>Event 30: All Ages Women 1000m K1 Final</v>
      </c>
      <c r="F349" s="2"/>
      <c r="G349" s="2"/>
    </row>
    <row r="350" spans="1:11" s="2" customFormat="1" x14ac:dyDescent="0.3">
      <c r="A350" s="7" t="str">
        <f>'[1]1000m K1 Times'!Q242</f>
        <v>Pos</v>
      </c>
      <c r="B350" s="7" t="str">
        <f>'[1]1000m K1 Times'!R242</f>
        <v>Lane</v>
      </c>
      <c r="C350" s="7" t="str">
        <f>'[1]1000m K1 Times'!S242</f>
        <v>Name</v>
      </c>
      <c r="D350" s="7" t="str">
        <f>'[1]1000m K1 Times'!T242</f>
        <v>Surname</v>
      </c>
      <c r="E350" s="7" t="str">
        <f>'[1]1000m K1 Times'!U242</f>
        <v>Club</v>
      </c>
      <c r="F350" s="7" t="str">
        <f>'[1]1000m K1 Times'!V242</f>
        <v>CSA ID</v>
      </c>
      <c r="G350" s="7" t="str">
        <f>'[1]1000m K1 Times'!W242</f>
        <v>Time</v>
      </c>
      <c r="K350" s="15"/>
    </row>
    <row r="351" spans="1:11" x14ac:dyDescent="0.3">
      <c r="A351" s="7">
        <f>'[1]1000m K1 Times'!Q243</f>
        <v>1</v>
      </c>
      <c r="B351" s="7" t="str">
        <f>'[1]1000m K1 Times'!R243</f>
        <v>SV</v>
      </c>
      <c r="C351" s="6" t="str">
        <f>'[1]1000m K1 Times'!S243</f>
        <v>BRIDGITTE</v>
      </c>
      <c r="D351" s="6" t="str">
        <f>'[1]1000m K1 Times'!T243</f>
        <v xml:space="preserve">HARTLEY         </v>
      </c>
      <c r="E351" s="6" t="str">
        <f>'[1]1000m K1 Times'!U243</f>
        <v>KZNCC</v>
      </c>
      <c r="F351" s="6">
        <f>'[1]1000m K1 Times'!V243</f>
        <v>3005</v>
      </c>
      <c r="G351" s="13">
        <f>'[1]1000m K1 Times'!W243</f>
        <v>3.036111111111111E-3</v>
      </c>
    </row>
    <row r="352" spans="1:11" x14ac:dyDescent="0.3">
      <c r="A352" s="7">
        <f>'[1]1000m K1 Times'!Q244</f>
        <v>2</v>
      </c>
      <c r="B352" s="7" t="str">
        <f>'[1]1000m K1 Times'!R244</f>
        <v>S</v>
      </c>
      <c r="C352" s="6" t="str">
        <f>'[1]1000m K1 Times'!S244</f>
        <v>ESTI</v>
      </c>
      <c r="D352" s="6" t="str">
        <f>'[1]1000m K1 Times'!T244</f>
        <v xml:space="preserve">OLIVIER         </v>
      </c>
      <c r="E352" s="6" t="str">
        <f>'[1]1000m K1 Times'!U244</f>
        <v>ACD</v>
      </c>
      <c r="F352" s="6">
        <f>'[1]1000m K1 Times'!V244</f>
        <v>3498</v>
      </c>
      <c r="G352" s="13">
        <f>'[1]1000m K1 Times'!W244</f>
        <v>3.0978009259259257E-3</v>
      </c>
    </row>
    <row r="353" spans="1:7" x14ac:dyDescent="0.3">
      <c r="A353" s="7">
        <f>'[1]1000m K1 Times'!Q245</f>
        <v>3</v>
      </c>
      <c r="B353" s="7" t="str">
        <f>'[1]1000m K1 Times'!R245</f>
        <v>S</v>
      </c>
      <c r="C353" s="6" t="str">
        <f>'[1]1000m K1 Times'!S245</f>
        <v>MELANIE</v>
      </c>
      <c r="D353" s="6" t="str">
        <f>'[1]1000m K1 Times'!T245</f>
        <v xml:space="preserve">VAN NIEKERK        </v>
      </c>
      <c r="E353" s="6" t="str">
        <f>'[1]1000m K1 Times'!U245</f>
        <v>MIL</v>
      </c>
      <c r="F353" s="6">
        <f>'[1]1000m K1 Times'!V245</f>
        <v>5797</v>
      </c>
      <c r="G353" s="13">
        <f>'[1]1000m K1 Times'!W245</f>
        <v>3.1126157407407409E-3</v>
      </c>
    </row>
    <row r="354" spans="1:7" x14ac:dyDescent="0.3">
      <c r="A354" s="7">
        <f>'[1]1000m K1 Times'!Q246</f>
        <v>4</v>
      </c>
      <c r="B354" s="7" t="str">
        <f>'[1]1000m K1 Times'!R246</f>
        <v>U23</v>
      </c>
      <c r="C354" s="6" t="str">
        <f>'[1]1000m K1 Times'!S246</f>
        <v>KIRA</v>
      </c>
      <c r="D354" s="6" t="str">
        <f>'[1]1000m K1 Times'!T246</f>
        <v xml:space="preserve">BESTER         </v>
      </c>
      <c r="E354" s="6" t="str">
        <f>'[1]1000m K1 Times'!U246</f>
        <v>PEN</v>
      </c>
      <c r="F354" s="6">
        <f>'[1]1000m K1 Times'!V246</f>
        <v>12154</v>
      </c>
      <c r="G354" s="13">
        <f>'[1]1000m K1 Times'!W246</f>
        <v>3.1304398148148146E-3</v>
      </c>
    </row>
    <row r="355" spans="1:7" x14ac:dyDescent="0.3">
      <c r="A355" s="7">
        <f>'[1]1000m K1 Times'!Q247</f>
        <v>5</v>
      </c>
      <c r="B355" s="7" t="str">
        <f>'[1]1000m K1 Times'!R247</f>
        <v>U23</v>
      </c>
      <c r="C355" s="6" t="str">
        <f>'[1]1000m K1 Times'!S247</f>
        <v>JADE</v>
      </c>
      <c r="D355" s="6" t="str">
        <f>'[1]1000m K1 Times'!T247</f>
        <v xml:space="preserve">WILSON         </v>
      </c>
      <c r="E355" s="6" t="str">
        <f>'[1]1000m K1 Times'!U247</f>
        <v>BOR</v>
      </c>
      <c r="F355" s="6">
        <f>'[1]1000m K1 Times'!V247</f>
        <v>47671</v>
      </c>
      <c r="G355" s="13">
        <f>'[1]1000m K1 Times'!W247</f>
        <v>3.1335648148148147E-3</v>
      </c>
    </row>
    <row r="356" spans="1:7" x14ac:dyDescent="0.3">
      <c r="A356" s="7">
        <f>'[1]1000m K1 Times'!Q248</f>
        <v>6</v>
      </c>
      <c r="B356" s="7" t="str">
        <f>'[1]1000m K1 Times'!R248</f>
        <v>SM</v>
      </c>
      <c r="C356" s="6" t="str">
        <f>'[1]1000m K1 Times'!S248</f>
        <v>IWONA</v>
      </c>
      <c r="D356" s="6" t="str">
        <f>'[1]1000m K1 Times'!T248</f>
        <v xml:space="preserve">GANCARZ         </v>
      </c>
      <c r="E356" s="6" t="str">
        <f>'[1]1000m K1 Times'!U248</f>
        <v>FHBSC</v>
      </c>
      <c r="F356" s="6">
        <f>'[1]1000m K1 Times'!V248</f>
        <v>12539</v>
      </c>
      <c r="G356" s="13">
        <f>'[1]1000m K1 Times'!W248</f>
        <v>3.5965277777777779E-3</v>
      </c>
    </row>
    <row r="357" spans="1:7" x14ac:dyDescent="0.3">
      <c r="A357" s="7">
        <f>'[1]1000m K1 Times'!Q249</f>
        <v>7</v>
      </c>
      <c r="B357" s="7" t="str">
        <f>'[1]1000m K1 Times'!R249</f>
        <v>U23</v>
      </c>
      <c r="C357" s="6" t="str">
        <f>'[1]1000m K1 Times'!S249</f>
        <v>NOSIPHO</v>
      </c>
      <c r="D357" s="6" t="str">
        <f>'[1]1000m K1 Times'!T249</f>
        <v>MTHEMBU</v>
      </c>
      <c r="E357" s="6" t="str">
        <f>'[1]1000m K1 Times'!U249</f>
        <v>UMZ</v>
      </c>
      <c r="F357" s="6">
        <f>'[1]1000m K1 Times'!V249</f>
        <v>70850</v>
      </c>
      <c r="G357" s="13">
        <f>'[1]1000m K1 Times'!W249</f>
        <v>3.8023148148148152E-3</v>
      </c>
    </row>
    <row r="358" spans="1:7" x14ac:dyDescent="0.3">
      <c r="A358" s="7">
        <f>'[1]1000m K1 Times'!Q250</f>
        <v>8</v>
      </c>
      <c r="B358" s="7" t="str">
        <f>'[1]1000m K1 Times'!R250</f>
        <v>U23</v>
      </c>
      <c r="C358" s="6" t="str">
        <f>'[1]1000m K1 Times'!S250</f>
        <v>WARIS</v>
      </c>
      <c r="D358" s="6" t="str">
        <f>'[1]1000m K1 Times'!T250</f>
        <v xml:space="preserve">MILLS         </v>
      </c>
      <c r="E358" s="6" t="str">
        <f>'[1]1000m K1 Times'!U250</f>
        <v>FHBSC</v>
      </c>
      <c r="F358" s="6">
        <f>'[1]1000m K1 Times'!V250</f>
        <v>12508</v>
      </c>
      <c r="G358" s="13">
        <f>'[1]1000m K1 Times'!W250</f>
        <v>3.9214120370370366E-3</v>
      </c>
    </row>
    <row r="359" spans="1:7" x14ac:dyDescent="0.3">
      <c r="A359" s="7">
        <f>'[1]1000m K1 Times'!Q251</f>
        <v>0</v>
      </c>
      <c r="B359" s="7">
        <f>'[1]1000m K1 Times'!R251</f>
        <v>8</v>
      </c>
      <c r="C359" s="6">
        <f>'[1]1000m K1 Times'!S251</f>
        <v>0</v>
      </c>
      <c r="D359" s="6">
        <f>'[1]1000m K1 Times'!T251</f>
        <v>0</v>
      </c>
      <c r="E359" s="6">
        <f>'[1]1000m K1 Times'!U251</f>
        <v>0</v>
      </c>
      <c r="F359" s="6">
        <f>'[1]1000m K1 Times'!V251</f>
        <v>0</v>
      </c>
      <c r="G359" s="13">
        <f>'[1]1000m K1 Times'!W251</f>
        <v>0</v>
      </c>
    </row>
    <row r="361" spans="1:7" x14ac:dyDescent="0.3">
      <c r="A361" s="5" t="str">
        <f>'[1]1000m K1 Times'!I109</f>
        <v>Event 31: U14 Boys 1000m K1 Semifinal 1</v>
      </c>
      <c r="F361" s="2"/>
      <c r="G361" s="2"/>
    </row>
    <row r="362" spans="1:7" x14ac:dyDescent="0.3">
      <c r="A362" s="7" t="str">
        <f>'[1]1000m K1 Times'!I110</f>
        <v>Pos</v>
      </c>
      <c r="B362" s="7" t="str">
        <f>'[1]1000m K1 Times'!J110</f>
        <v>Lane</v>
      </c>
      <c r="C362" s="7" t="str">
        <f>'[1]1000m K1 Times'!K110</f>
        <v>Name</v>
      </c>
      <c r="D362" s="7" t="str">
        <f>'[1]1000m K1 Times'!L110</f>
        <v>Surname</v>
      </c>
      <c r="E362" s="7" t="str">
        <f>'[1]1000m K1 Times'!M110</f>
        <v>Club</v>
      </c>
      <c r="F362" s="7" t="str">
        <f>'[1]1000m K1 Times'!N110</f>
        <v>CSA ID</v>
      </c>
      <c r="G362" s="7" t="str">
        <f>'[1]1000m K1 Times'!O110</f>
        <v>Time</v>
      </c>
    </row>
    <row r="363" spans="1:7" x14ac:dyDescent="0.3">
      <c r="A363" s="7">
        <f>'[1]1000m K1 Times'!I111</f>
        <v>1</v>
      </c>
      <c r="B363" s="7">
        <f>'[1]1000m K1 Times'!J111</f>
        <v>6</v>
      </c>
      <c r="C363" s="6" t="str">
        <f>'[1]1000m K1 Times'!K111</f>
        <v>SIYABONGA</v>
      </c>
      <c r="D363" s="6" t="str">
        <f>'[1]1000m K1 Times'!L111</f>
        <v>NDLOVU</v>
      </c>
      <c r="E363" s="6" t="str">
        <f>'[1]1000m K1 Times'!M111</f>
        <v>DUB</v>
      </c>
      <c r="F363" s="6">
        <f>'[1]1000m K1 Times'!N111</f>
        <v>12524</v>
      </c>
      <c r="G363" s="13">
        <f>'[1]1000m K1 Times'!O111</f>
        <v>3.6335648148148147E-3</v>
      </c>
    </row>
    <row r="364" spans="1:7" x14ac:dyDescent="0.3">
      <c r="A364" s="7">
        <f>'[1]1000m K1 Times'!I112</f>
        <v>2</v>
      </c>
      <c r="B364" s="7">
        <f>'[1]1000m K1 Times'!J112</f>
        <v>5</v>
      </c>
      <c r="C364" s="6" t="str">
        <f>'[1]1000m K1 Times'!K112</f>
        <v>WINSTINO</v>
      </c>
      <c r="D364" s="6" t="str">
        <f>'[1]1000m K1 Times'!L112</f>
        <v xml:space="preserve">ABRAHAMS         </v>
      </c>
      <c r="E364" s="6" t="str">
        <f>'[1]1000m K1 Times'!M112</f>
        <v>PAA</v>
      </c>
      <c r="F364" s="6">
        <f>'[1]1000m K1 Times'!N112</f>
        <v>12252</v>
      </c>
      <c r="G364" s="13">
        <f>'[1]1000m K1 Times'!O112</f>
        <v>3.7655092592592597E-3</v>
      </c>
    </row>
    <row r="365" spans="1:7" x14ac:dyDescent="0.3">
      <c r="A365" s="7">
        <f>'[1]1000m K1 Times'!I113</f>
        <v>3</v>
      </c>
      <c r="B365" s="7">
        <f>'[1]1000m K1 Times'!J113</f>
        <v>3</v>
      </c>
      <c r="C365" s="6" t="str">
        <f>'[1]1000m K1 Times'!K113</f>
        <v>DANIEL</v>
      </c>
      <c r="D365" s="6" t="str">
        <f>'[1]1000m K1 Times'!L113</f>
        <v xml:space="preserve">VAN EEDEN        </v>
      </c>
      <c r="E365" s="6" t="str">
        <f>'[1]1000m K1 Times'!M113</f>
        <v>DAB</v>
      </c>
      <c r="F365" s="6">
        <f>'[1]1000m K1 Times'!N113</f>
        <v>11875</v>
      </c>
      <c r="G365" s="13">
        <f>'[1]1000m K1 Times'!O113</f>
        <v>3.8873842592592588E-3</v>
      </c>
    </row>
    <row r="366" spans="1:7" x14ac:dyDescent="0.3">
      <c r="A366" s="7">
        <f>'[1]1000m K1 Times'!I114</f>
        <v>4</v>
      </c>
      <c r="B366" s="7">
        <f>'[1]1000m K1 Times'!J114</f>
        <v>4</v>
      </c>
      <c r="C366" s="6" t="str">
        <f>'[1]1000m K1 Times'!K114</f>
        <v>CHRISTIAN</v>
      </c>
      <c r="D366" s="6" t="str">
        <f>'[1]1000m K1 Times'!L114</f>
        <v xml:space="preserve">HOFMEYR         </v>
      </c>
      <c r="E366" s="6" t="str">
        <f>'[1]1000m K1 Times'!M114</f>
        <v>CEN</v>
      </c>
      <c r="F366" s="6">
        <f>'[1]1000m K1 Times'!N114</f>
        <v>10957</v>
      </c>
      <c r="G366" s="13">
        <f>'[1]1000m K1 Times'!O114</f>
        <v>3.9578703703703703E-3</v>
      </c>
    </row>
    <row r="367" spans="1:7" x14ac:dyDescent="0.3">
      <c r="A367" s="7">
        <f>'[1]1000m K1 Times'!I115</f>
        <v>5</v>
      </c>
      <c r="B367" s="7">
        <f>'[1]1000m K1 Times'!J115</f>
        <v>7</v>
      </c>
      <c r="C367" s="6" t="str">
        <f>'[1]1000m K1 Times'!K115</f>
        <v>MATTHEW</v>
      </c>
      <c r="D367" s="6" t="str">
        <f>'[1]1000m K1 Times'!L115</f>
        <v xml:space="preserve">CHARTER         </v>
      </c>
      <c r="E367" s="6" t="str">
        <f>'[1]1000m K1 Times'!M115</f>
        <v>DAB</v>
      </c>
      <c r="F367" s="6">
        <f>'[1]1000m K1 Times'!N115</f>
        <v>11846</v>
      </c>
      <c r="G367" s="13">
        <f>'[1]1000m K1 Times'!O115</f>
        <v>4.1505787037037041E-3</v>
      </c>
    </row>
    <row r="368" spans="1:7" x14ac:dyDescent="0.3">
      <c r="A368" s="7">
        <f>'[1]1000m K1 Times'!I116</f>
        <v>6</v>
      </c>
      <c r="B368" s="7">
        <f>'[1]1000m K1 Times'!J116</f>
        <v>1</v>
      </c>
      <c r="C368" s="6" t="str">
        <f>'[1]1000m K1 Times'!K116</f>
        <v>NJABULO</v>
      </c>
      <c r="D368" s="6" t="str">
        <f>'[1]1000m K1 Times'!L116</f>
        <v>ZONDI</v>
      </c>
      <c r="E368" s="6" t="str">
        <f>'[1]1000m K1 Times'!M116</f>
        <v>UMZ</v>
      </c>
      <c r="F368" s="6">
        <f>'[1]1000m K1 Times'!N116</f>
        <v>61510</v>
      </c>
      <c r="G368" s="13">
        <f>'[1]1000m K1 Times'!O116</f>
        <v>4.1765046296296298E-3</v>
      </c>
    </row>
    <row r="369" spans="1:7" x14ac:dyDescent="0.3">
      <c r="A369" s="7">
        <f>'[1]1000m K1 Times'!I117</f>
        <v>7</v>
      </c>
      <c r="B369" s="7">
        <f>'[1]1000m K1 Times'!J117</f>
        <v>8</v>
      </c>
      <c r="C369" s="6" t="str">
        <f>'[1]1000m K1 Times'!K117</f>
        <v>ROMANO</v>
      </c>
      <c r="D369" s="6" t="str">
        <f>'[1]1000m K1 Times'!L117</f>
        <v xml:space="preserve">LACKAY         </v>
      </c>
      <c r="E369" s="6" t="str">
        <f>'[1]1000m K1 Times'!M117</f>
        <v>STE</v>
      </c>
      <c r="F369" s="6">
        <f>'[1]1000m K1 Times'!N117</f>
        <v>12112</v>
      </c>
      <c r="G369" s="13">
        <f>'[1]1000m K1 Times'!O117</f>
        <v>4.3907407407407411E-3</v>
      </c>
    </row>
    <row r="370" spans="1:7" x14ac:dyDescent="0.3">
      <c r="A370" s="7">
        <f>'[1]1000m K1 Times'!I118</f>
        <v>8</v>
      </c>
      <c r="B370" s="7">
        <f>'[1]1000m K1 Times'!J118</f>
        <v>2</v>
      </c>
      <c r="C370" s="6" t="str">
        <f>'[1]1000m K1 Times'!K118</f>
        <v>THABISO</v>
      </c>
      <c r="D370" s="6" t="str">
        <f>'[1]1000m K1 Times'!L118</f>
        <v>CELE</v>
      </c>
      <c r="E370" s="6" t="str">
        <f>'[1]1000m K1 Times'!M118</f>
        <v>UMZ</v>
      </c>
      <c r="F370" s="6">
        <f>'[1]1000m K1 Times'!N118</f>
        <v>12239</v>
      </c>
      <c r="G370" s="13">
        <f>'[1]1000m K1 Times'!O118</f>
        <v>4.6559027777777779E-3</v>
      </c>
    </row>
    <row r="371" spans="1:7" x14ac:dyDescent="0.3">
      <c r="A371" s="7">
        <f>'[1]1000m K1 Times'!I119</f>
        <v>9</v>
      </c>
      <c r="B371" s="7">
        <f>'[1]1000m K1 Times'!J119</f>
        <v>9</v>
      </c>
      <c r="C371" s="6" t="str">
        <f>'[1]1000m K1 Times'!K119</f>
        <v>CHRISTIAN</v>
      </c>
      <c r="D371" s="6" t="str">
        <f>'[1]1000m K1 Times'!L119</f>
        <v xml:space="preserve">FRIEDERICKSEN         </v>
      </c>
      <c r="E371" s="6" t="str">
        <f>'[1]1000m K1 Times'!M119</f>
        <v>DAB</v>
      </c>
      <c r="F371" s="6">
        <f>'[1]1000m K1 Times'!N119</f>
        <v>10154</v>
      </c>
      <c r="G371" s="13">
        <f>'[1]1000m K1 Times'!O119</f>
        <v>4.6965277777777778E-3</v>
      </c>
    </row>
    <row r="372" spans="1:7" x14ac:dyDescent="0.3">
      <c r="B372" s="1"/>
      <c r="G372" s="1"/>
    </row>
    <row r="373" spans="1:7" x14ac:dyDescent="0.3">
      <c r="A373" s="5" t="str">
        <f>'[1]1000m K1 Times'!I121</f>
        <v>Event 32: U14 Boys 1000m K1 Semifinal 2</v>
      </c>
      <c r="F373" s="2"/>
      <c r="G373" s="2"/>
    </row>
    <row r="374" spans="1:7" x14ac:dyDescent="0.3">
      <c r="A374" s="7" t="str">
        <f>'[1]1000m K1 Times'!I122</f>
        <v>Pos</v>
      </c>
      <c r="B374" s="7" t="str">
        <f>'[1]1000m K1 Times'!J122</f>
        <v>Lane</v>
      </c>
      <c r="C374" s="7" t="str">
        <f>'[1]1000m K1 Times'!K122</f>
        <v>Name</v>
      </c>
      <c r="D374" s="7" t="str">
        <f>'[1]1000m K1 Times'!L122</f>
        <v>Surname</v>
      </c>
      <c r="E374" s="7" t="str">
        <f>'[1]1000m K1 Times'!M122</f>
        <v>Club</v>
      </c>
      <c r="F374" s="7" t="str">
        <f>'[1]1000m K1 Times'!N122</f>
        <v>CSA ID</v>
      </c>
      <c r="G374" s="7" t="str">
        <f>'[1]1000m K1 Times'!O122</f>
        <v>Time</v>
      </c>
    </row>
    <row r="375" spans="1:7" x14ac:dyDescent="0.3">
      <c r="A375" s="7">
        <f>'[1]1000m K1 Times'!I123</f>
        <v>1</v>
      </c>
      <c r="B375" s="7">
        <f>'[1]1000m K1 Times'!J123</f>
        <v>4</v>
      </c>
      <c r="C375" s="6" t="str">
        <f>'[1]1000m K1 Times'!K123</f>
        <v>ETHAN</v>
      </c>
      <c r="D375" s="6" t="str">
        <f>'[1]1000m K1 Times'!L123</f>
        <v xml:space="preserve">SEPTEMBER         </v>
      </c>
      <c r="E375" s="6" t="str">
        <f>'[1]1000m K1 Times'!M123</f>
        <v>PAA</v>
      </c>
      <c r="F375" s="6">
        <f>'[1]1000m K1 Times'!N123</f>
        <v>12359</v>
      </c>
      <c r="G375" s="13">
        <f>'[1]1000m K1 Times'!O123</f>
        <v>3.6847222222222225E-3</v>
      </c>
    </row>
    <row r="376" spans="1:7" x14ac:dyDescent="0.3">
      <c r="A376" s="7">
        <f>'[1]1000m K1 Times'!I124</f>
        <v>2</v>
      </c>
      <c r="B376" s="7">
        <f>'[1]1000m K1 Times'!J124</f>
        <v>5</v>
      </c>
      <c r="C376" s="6" t="str">
        <f>'[1]1000m K1 Times'!K124</f>
        <v>MELOKUHLE</v>
      </c>
      <c r="D376" s="6" t="str">
        <f>'[1]1000m K1 Times'!L124</f>
        <v>NTSHABA</v>
      </c>
      <c r="E376" s="6" t="str">
        <f>'[1]1000m K1 Times'!M124</f>
        <v>DUB</v>
      </c>
      <c r="F376" s="6">
        <f>'[1]1000m K1 Times'!N124</f>
        <v>12236</v>
      </c>
      <c r="G376" s="13">
        <f>'[1]1000m K1 Times'!O124</f>
        <v>3.7246527777777781E-3</v>
      </c>
    </row>
    <row r="377" spans="1:7" x14ac:dyDescent="0.3">
      <c r="A377" s="7">
        <f>'[1]1000m K1 Times'!I125</f>
        <v>3</v>
      </c>
      <c r="B377" s="7">
        <f>'[1]1000m K1 Times'!J125</f>
        <v>6</v>
      </c>
      <c r="C377" s="6" t="str">
        <f>'[1]1000m K1 Times'!K125</f>
        <v>JOSH</v>
      </c>
      <c r="D377" s="6" t="str">
        <f>'[1]1000m K1 Times'!L125</f>
        <v xml:space="preserve">WORTHMANN         </v>
      </c>
      <c r="E377" s="6" t="str">
        <f>'[1]1000m K1 Times'!M125</f>
        <v>AMA</v>
      </c>
      <c r="F377" s="6">
        <f>'[1]1000m K1 Times'!N125</f>
        <v>60767</v>
      </c>
      <c r="G377" s="13">
        <f>'[1]1000m K1 Times'!O125</f>
        <v>3.7292824074074073E-3</v>
      </c>
    </row>
    <row r="378" spans="1:7" x14ac:dyDescent="0.3">
      <c r="A378" s="7">
        <f>'[1]1000m K1 Times'!I126</f>
        <v>4</v>
      </c>
      <c r="B378" s="7">
        <f>'[1]1000m K1 Times'!J126</f>
        <v>7</v>
      </c>
      <c r="C378" s="6" t="str">
        <f>'[1]1000m K1 Times'!K126</f>
        <v>NHLAMULO</v>
      </c>
      <c r="D378" s="6" t="str">
        <f>'[1]1000m K1 Times'!L126</f>
        <v xml:space="preserve">MAHWAYI         </v>
      </c>
      <c r="E378" s="6" t="str">
        <f>'[1]1000m K1 Times'!M126</f>
        <v>SOW</v>
      </c>
      <c r="F378" s="6">
        <f>'[1]1000m K1 Times'!N126</f>
        <v>11617</v>
      </c>
      <c r="G378" s="13">
        <f>'[1]1000m K1 Times'!O126</f>
        <v>3.8974537037037038E-3</v>
      </c>
    </row>
    <row r="379" spans="1:7" x14ac:dyDescent="0.3">
      <c r="A379" s="7">
        <f>'[1]1000m K1 Times'!I127</f>
        <v>5</v>
      </c>
      <c r="B379" s="7">
        <f>'[1]1000m K1 Times'!J127</f>
        <v>2</v>
      </c>
      <c r="C379" s="6" t="str">
        <f>'[1]1000m K1 Times'!K127</f>
        <v>AJ</v>
      </c>
      <c r="D379" s="6" t="str">
        <f>'[1]1000m K1 Times'!L127</f>
        <v xml:space="preserve">THYSSEN         </v>
      </c>
      <c r="E379" s="6" t="str">
        <f>'[1]1000m K1 Times'!M127</f>
        <v>PAA</v>
      </c>
      <c r="F379" s="6">
        <f>'[1]1000m K1 Times'!N127</f>
        <v>50876</v>
      </c>
      <c r="G379" s="13">
        <f>'[1]1000m K1 Times'!O127</f>
        <v>3.9425925925925922E-3</v>
      </c>
    </row>
    <row r="380" spans="1:7" x14ac:dyDescent="0.3">
      <c r="A380" s="7">
        <f>'[1]1000m K1 Times'!I128</f>
        <v>6</v>
      </c>
      <c r="B380" s="7">
        <f>'[1]1000m K1 Times'!J128</f>
        <v>9</v>
      </c>
      <c r="C380" s="6" t="str">
        <f>'[1]1000m K1 Times'!K128</f>
        <v>LUNGELO</v>
      </c>
      <c r="D380" s="6" t="str">
        <f>'[1]1000m K1 Times'!L128</f>
        <v>XULU</v>
      </c>
      <c r="E380" s="6" t="str">
        <f>'[1]1000m K1 Times'!M128</f>
        <v>ROB</v>
      </c>
      <c r="F380" s="6">
        <f>'[1]1000m K1 Times'!N128</f>
        <v>60729</v>
      </c>
      <c r="G380" s="13">
        <f>'[1]1000m K1 Times'!O128</f>
        <v>4.1789351851851857E-3</v>
      </c>
    </row>
    <row r="381" spans="1:7" x14ac:dyDescent="0.3">
      <c r="A381" s="7">
        <f>'[1]1000m K1 Times'!I129</f>
        <v>7</v>
      </c>
      <c r="B381" s="7">
        <f>'[1]1000m K1 Times'!J129</f>
        <v>3</v>
      </c>
      <c r="C381" s="6" t="str">
        <f>'[1]1000m K1 Times'!K129</f>
        <v>SBUSISO</v>
      </c>
      <c r="D381" s="6" t="str">
        <f>'[1]1000m K1 Times'!L129</f>
        <v xml:space="preserve">TYIKI         </v>
      </c>
      <c r="E381" s="6" t="str">
        <f>'[1]1000m K1 Times'!M129</f>
        <v>SOW</v>
      </c>
      <c r="F381" s="6">
        <f>'[1]1000m K1 Times'!N129</f>
        <v>13709</v>
      </c>
      <c r="G381" s="13">
        <f>'[1]1000m K1 Times'!O129</f>
        <v>4.4386574074074077E-3</v>
      </c>
    </row>
    <row r="382" spans="1:7" x14ac:dyDescent="0.3">
      <c r="A382" s="7">
        <f>'[1]1000m K1 Times'!I130</f>
        <v>8</v>
      </c>
      <c r="B382" s="7">
        <f>'[1]1000m K1 Times'!J130</f>
        <v>8</v>
      </c>
      <c r="C382" s="6" t="str">
        <f>'[1]1000m K1 Times'!K130</f>
        <v>AJ</v>
      </c>
      <c r="D382" s="6" t="str">
        <f>'[1]1000m K1 Times'!L130</f>
        <v xml:space="preserve">AUGUST         </v>
      </c>
      <c r="E382" s="6" t="str">
        <f>'[1]1000m K1 Times'!M130</f>
        <v>PAA</v>
      </c>
      <c r="F382" s="6">
        <f>'[1]1000m K1 Times'!N130</f>
        <v>50877</v>
      </c>
      <c r="G382" s="13">
        <f>'[1]1000m K1 Times'!O130</f>
        <v>4.6165509259259259E-3</v>
      </c>
    </row>
    <row r="383" spans="1:7" x14ac:dyDescent="0.3">
      <c r="A383" s="7">
        <f>'[1]1000m K1 Times'!I131</f>
        <v>9</v>
      </c>
      <c r="B383" s="7">
        <f>'[1]1000m K1 Times'!J131</f>
        <v>1</v>
      </c>
      <c r="C383" s="6" t="str">
        <f>'[1]1000m K1 Times'!K131</f>
        <v>ZENELIO</v>
      </c>
      <c r="D383" s="6" t="str">
        <f>'[1]1000m K1 Times'!L131</f>
        <v xml:space="preserve">FORTUIN         </v>
      </c>
      <c r="E383" s="6" t="str">
        <f>'[1]1000m K1 Times'!M131</f>
        <v>PAA</v>
      </c>
      <c r="F383" s="6">
        <f>'[1]1000m K1 Times'!N131</f>
        <v>12360</v>
      </c>
      <c r="G383" s="13">
        <f>'[1]1000m K1 Times'!O131</f>
        <v>4.89212962962963E-3</v>
      </c>
    </row>
    <row r="385" spans="1:7" x14ac:dyDescent="0.3">
      <c r="A385" s="5" t="str">
        <f>'[1]1000m K1 Times'!I169</f>
        <v>Event 33: U18 Girls 1000m Semifinal</v>
      </c>
      <c r="F385" s="2"/>
    </row>
    <row r="386" spans="1:7" x14ac:dyDescent="0.3">
      <c r="A386" s="7" t="str">
        <f>'[1]1000m K1 Times'!I170</f>
        <v>Pos</v>
      </c>
      <c r="B386" s="7" t="str">
        <f>'[1]1000m K1 Times'!J170</f>
        <v>Lane</v>
      </c>
      <c r="C386" s="7" t="str">
        <f>'[1]1000m K1 Times'!K170</f>
        <v>Name</v>
      </c>
      <c r="D386" s="7" t="str">
        <f>'[1]1000m K1 Times'!L170</f>
        <v>Surname</v>
      </c>
      <c r="E386" s="7" t="str">
        <f>'[1]1000m K1 Times'!M170</f>
        <v>Club</v>
      </c>
      <c r="F386" s="7" t="str">
        <f>'[1]1000m K1 Times'!N170</f>
        <v>CSA ID</v>
      </c>
      <c r="G386" s="7" t="str">
        <f>'[1]1000m K1 Times'!O170</f>
        <v>Time</v>
      </c>
    </row>
    <row r="387" spans="1:7" x14ac:dyDescent="0.3">
      <c r="A387" s="7">
        <f>'[1]1000m K1 Times'!I171</f>
        <v>1</v>
      </c>
      <c r="B387" s="7">
        <f>'[1]1000m K1 Times'!J171</f>
        <v>5</v>
      </c>
      <c r="C387" s="6" t="str">
        <f>'[1]1000m K1 Times'!K171</f>
        <v>BABETTE</v>
      </c>
      <c r="D387" s="6" t="str">
        <f>'[1]1000m K1 Times'!L171</f>
        <v xml:space="preserve">VAN ROOYEN        </v>
      </c>
      <c r="E387" s="6" t="str">
        <f>'[1]1000m K1 Times'!M171</f>
        <v>PEN</v>
      </c>
      <c r="F387" s="6">
        <f>'[1]1000m K1 Times'!N171</f>
        <v>13333</v>
      </c>
      <c r="G387" s="13">
        <f>'[1]1000m K1 Times'!O171</f>
        <v>3.5086805555555561E-3</v>
      </c>
    </row>
    <row r="388" spans="1:7" x14ac:dyDescent="0.3">
      <c r="A388" s="7">
        <f>'[1]1000m K1 Times'!I172</f>
        <v>2</v>
      </c>
      <c r="B388" s="7">
        <f>'[1]1000m K1 Times'!J172</f>
        <v>6</v>
      </c>
      <c r="C388" s="6" t="str">
        <f>'[1]1000m K1 Times'!K172</f>
        <v>KERRY</v>
      </c>
      <c r="D388" s="6" t="str">
        <f>'[1]1000m K1 Times'!L172</f>
        <v xml:space="preserve">ELLIOTT         </v>
      </c>
      <c r="E388" s="6" t="str">
        <f>'[1]1000m K1 Times'!M172</f>
        <v>BOR</v>
      </c>
      <c r="F388" s="6">
        <f>'[1]1000m K1 Times'!N172</f>
        <v>41908</v>
      </c>
      <c r="G388" s="13">
        <f>'[1]1000m K1 Times'!O172</f>
        <v>3.7430555555555555E-3</v>
      </c>
    </row>
    <row r="389" spans="1:7" x14ac:dyDescent="0.3">
      <c r="A389" s="7">
        <f>'[1]1000m K1 Times'!I173</f>
        <v>3</v>
      </c>
      <c r="B389" s="7">
        <f>'[1]1000m K1 Times'!J173</f>
        <v>2</v>
      </c>
      <c r="C389" s="6" t="str">
        <f>'[1]1000m K1 Times'!K173</f>
        <v>NINA</v>
      </c>
      <c r="D389" s="6" t="str">
        <f>'[1]1000m K1 Times'!L173</f>
        <v xml:space="preserve">CALLEBAUT         </v>
      </c>
      <c r="E389" s="6" t="str">
        <f>'[1]1000m K1 Times'!M173</f>
        <v>ECVC</v>
      </c>
      <c r="F389" s="6">
        <f>'[1]1000m K1 Times'!N173</f>
        <v>47519</v>
      </c>
      <c r="G389" s="13">
        <f>'[1]1000m K1 Times'!O173</f>
        <v>3.78287037037037E-3</v>
      </c>
    </row>
    <row r="390" spans="1:7" x14ac:dyDescent="0.3">
      <c r="A390" s="7">
        <f>'[1]1000m K1 Times'!I174</f>
        <v>4</v>
      </c>
      <c r="B390" s="7">
        <f>'[1]1000m K1 Times'!J174</f>
        <v>3</v>
      </c>
      <c r="C390" s="6" t="str">
        <f>'[1]1000m K1 Times'!K174</f>
        <v>CHANTELLE</v>
      </c>
      <c r="D390" s="6" t="str">
        <f>'[1]1000m K1 Times'!L174</f>
        <v xml:space="preserve">SAMPSON         </v>
      </c>
      <c r="E390" s="6" t="str">
        <f>'[1]1000m K1 Times'!M174</f>
        <v>STE</v>
      </c>
      <c r="F390" s="6">
        <f>'[1]1000m K1 Times'!N174</f>
        <v>50889</v>
      </c>
      <c r="G390" s="13">
        <f>'[1]1000m K1 Times'!O174</f>
        <v>4.7179398148148146E-3</v>
      </c>
    </row>
    <row r="391" spans="1:7" x14ac:dyDescent="0.3">
      <c r="A391" s="7">
        <f>'[1]1000m K1 Times'!I175</f>
        <v>0</v>
      </c>
      <c r="B391" s="7">
        <f>'[1]1000m K1 Times'!J175</f>
        <v>1</v>
      </c>
      <c r="C391" s="6">
        <f>'[1]1000m K1 Times'!K175</f>
        <v>0</v>
      </c>
      <c r="D391" s="6">
        <f>'[1]1000m K1 Times'!L175</f>
        <v>0</v>
      </c>
      <c r="E391" s="6">
        <f>'[1]1000m K1 Times'!M175</f>
        <v>0</v>
      </c>
      <c r="F391" s="6">
        <f>'[1]1000m K1 Times'!N175</f>
        <v>0</v>
      </c>
      <c r="G391" s="13">
        <f>'[1]1000m K1 Times'!O175</f>
        <v>0</v>
      </c>
    </row>
    <row r="392" spans="1:7" x14ac:dyDescent="0.3">
      <c r="A392" s="7">
        <f>'[1]1000m K1 Times'!I176</f>
        <v>0</v>
      </c>
      <c r="B392" s="7">
        <f>'[1]1000m K1 Times'!J176</f>
        <v>4</v>
      </c>
      <c r="C392" s="6">
        <f>'[1]1000m K1 Times'!K176</f>
        <v>0</v>
      </c>
      <c r="D392" s="6">
        <f>'[1]1000m K1 Times'!L176</f>
        <v>0</v>
      </c>
      <c r="E392" s="6">
        <f>'[1]1000m K1 Times'!M176</f>
        <v>0</v>
      </c>
      <c r="F392" s="6">
        <f>'[1]1000m K1 Times'!N176</f>
        <v>0</v>
      </c>
      <c r="G392" s="13">
        <f>'[1]1000m K1 Times'!O176</f>
        <v>0</v>
      </c>
    </row>
    <row r="393" spans="1:7" x14ac:dyDescent="0.3">
      <c r="A393" s="7">
        <f>'[1]1000m K1 Times'!I177</f>
        <v>0</v>
      </c>
      <c r="B393" s="7">
        <f>'[1]1000m K1 Times'!J177</f>
        <v>7</v>
      </c>
      <c r="C393" s="6">
        <f>'[1]1000m K1 Times'!K177</f>
        <v>0</v>
      </c>
      <c r="D393" s="6">
        <f>'[1]1000m K1 Times'!L177</f>
        <v>0</v>
      </c>
      <c r="E393" s="6">
        <f>'[1]1000m K1 Times'!M177</f>
        <v>0</v>
      </c>
      <c r="F393" s="6">
        <f>'[1]1000m K1 Times'!N177</f>
        <v>0</v>
      </c>
      <c r="G393" s="13">
        <f>'[1]1000m K1 Times'!O177</f>
        <v>0</v>
      </c>
    </row>
    <row r="394" spans="1:7" x14ac:dyDescent="0.3">
      <c r="A394" s="7">
        <f>'[1]1000m K1 Times'!I178</f>
        <v>0</v>
      </c>
      <c r="B394" s="7">
        <f>'[1]1000m K1 Times'!J178</f>
        <v>8</v>
      </c>
      <c r="C394" s="6">
        <f>'[1]1000m K1 Times'!K178</f>
        <v>0</v>
      </c>
      <c r="D394" s="6">
        <f>'[1]1000m K1 Times'!L178</f>
        <v>0</v>
      </c>
      <c r="E394" s="6">
        <f>'[1]1000m K1 Times'!M178</f>
        <v>0</v>
      </c>
      <c r="F394" s="6">
        <f>'[1]1000m K1 Times'!N178</f>
        <v>0</v>
      </c>
      <c r="G394" s="13">
        <f>'[1]1000m K1 Times'!O178</f>
        <v>0</v>
      </c>
    </row>
    <row r="395" spans="1:7" x14ac:dyDescent="0.3">
      <c r="A395" s="7">
        <f>'[1]1000m K1 Times'!I179</f>
        <v>0</v>
      </c>
      <c r="B395" s="7">
        <f>'[1]1000m K1 Times'!J179</f>
        <v>9</v>
      </c>
      <c r="C395" s="6">
        <f>'[1]1000m K1 Times'!K179</f>
        <v>0</v>
      </c>
      <c r="D395" s="6">
        <f>'[1]1000m K1 Times'!L179</f>
        <v>0</v>
      </c>
      <c r="E395" s="6">
        <f>'[1]1000m K1 Times'!M179</f>
        <v>0</v>
      </c>
      <c r="F395" s="6">
        <f>'[1]1000m K1 Times'!N179</f>
        <v>0</v>
      </c>
      <c r="G395" s="13">
        <f>'[1]1000m K1 Times'!O179</f>
        <v>0</v>
      </c>
    </row>
    <row r="397" spans="1:7" x14ac:dyDescent="0.3">
      <c r="A397" s="5" t="str">
        <f>'[1]1000m K1 Times'!Q1</f>
        <v>Event 34: U16 Girls 1000m K1 Final</v>
      </c>
      <c r="F397" s="2"/>
      <c r="G397" s="2"/>
    </row>
    <row r="398" spans="1:7" x14ac:dyDescent="0.3">
      <c r="A398" s="7" t="str">
        <f>'[1]1000m K1 Times'!Q2</f>
        <v>Pos</v>
      </c>
      <c r="B398" s="7" t="str">
        <f>'[1]1000m K1 Times'!R2</f>
        <v>Lane</v>
      </c>
      <c r="C398" s="7" t="str">
        <f>'[1]1000m K1 Times'!S2</f>
        <v>Name</v>
      </c>
      <c r="D398" s="7" t="str">
        <f>'[1]1000m K1 Times'!T2</f>
        <v>Surname</v>
      </c>
      <c r="E398" s="7" t="str">
        <f>'[1]1000m K1 Times'!U2</f>
        <v>Club</v>
      </c>
      <c r="F398" s="7" t="str">
        <f>'[1]1000m K1 Times'!V2</f>
        <v>CSA ID</v>
      </c>
      <c r="G398" s="7" t="str">
        <f>'[1]1000m K1 Times'!W2</f>
        <v>Time</v>
      </c>
    </row>
    <row r="399" spans="1:7" x14ac:dyDescent="0.3">
      <c r="A399" s="7">
        <f>'[1]1000m K1 Times'!Q3</f>
        <v>1</v>
      </c>
      <c r="B399" s="7">
        <f>'[1]1000m K1 Times'!R3</f>
        <v>4</v>
      </c>
      <c r="C399" s="6" t="str">
        <f>'[1]1000m K1 Times'!S3</f>
        <v>GEORGIA</v>
      </c>
      <c r="D399" s="6" t="str">
        <f>'[1]1000m K1 Times'!T3</f>
        <v xml:space="preserve">SINGE         </v>
      </c>
      <c r="E399" s="6" t="str">
        <f>'[1]1000m K1 Times'!U3</f>
        <v>FHBSC</v>
      </c>
      <c r="F399" s="6">
        <f>'[1]1000m K1 Times'!V3</f>
        <v>12639</v>
      </c>
      <c r="G399" s="13">
        <f>'[1]1000m K1 Times'!W3</f>
        <v>3.2182870370370369E-3</v>
      </c>
    </row>
    <row r="400" spans="1:7" x14ac:dyDescent="0.3">
      <c r="A400" s="7">
        <f>'[1]1000m K1 Times'!Q4</f>
        <v>2</v>
      </c>
      <c r="B400" s="7">
        <f>'[1]1000m K1 Times'!R4</f>
        <v>5</v>
      </c>
      <c r="C400" s="6" t="str">
        <f>'[1]1000m K1 Times'!S4</f>
        <v>HOLLY</v>
      </c>
      <c r="D400" s="6" t="str">
        <f>'[1]1000m K1 Times'!T4</f>
        <v xml:space="preserve">SMITH        </v>
      </c>
      <c r="E400" s="6" t="str">
        <f>'[1]1000m K1 Times'!U4</f>
        <v>PEN</v>
      </c>
      <c r="F400" s="6">
        <f>'[1]1000m K1 Times'!V4</f>
        <v>50735</v>
      </c>
      <c r="G400" s="13">
        <f>'[1]1000m K1 Times'!W4</f>
        <v>3.3247685185185186E-3</v>
      </c>
    </row>
    <row r="401" spans="1:11" x14ac:dyDescent="0.3">
      <c r="A401" s="7">
        <f>'[1]1000m K1 Times'!Q5</f>
        <v>3</v>
      </c>
      <c r="B401" s="7">
        <f>'[1]1000m K1 Times'!R5</f>
        <v>6</v>
      </c>
      <c r="C401" s="6" t="str">
        <f>'[1]1000m K1 Times'!S5</f>
        <v>CHIARA</v>
      </c>
      <c r="D401" s="6" t="str">
        <f>'[1]1000m K1 Times'!T5</f>
        <v xml:space="preserve">VORSTER         </v>
      </c>
      <c r="E401" s="6" t="str">
        <f>'[1]1000m K1 Times'!U5</f>
        <v>PEN</v>
      </c>
      <c r="F401" s="6">
        <f>'[1]1000m K1 Times'!V5</f>
        <v>12424</v>
      </c>
      <c r="G401" s="13">
        <f>'[1]1000m K1 Times'!W5</f>
        <v>3.3645833333333336E-3</v>
      </c>
    </row>
    <row r="402" spans="1:11" x14ac:dyDescent="0.3">
      <c r="A402" s="7">
        <f>'[1]1000m K1 Times'!Q6</f>
        <v>4</v>
      </c>
      <c r="B402" s="7">
        <f>'[1]1000m K1 Times'!R6</f>
        <v>2</v>
      </c>
      <c r="C402" s="6" t="str">
        <f>'[1]1000m K1 Times'!S6</f>
        <v>KAYLA</v>
      </c>
      <c r="D402" s="6" t="str">
        <f>'[1]1000m K1 Times'!T6</f>
        <v xml:space="preserve">SZALAY         </v>
      </c>
      <c r="E402" s="6" t="str">
        <f>'[1]1000m K1 Times'!U6</f>
        <v>DAB</v>
      </c>
      <c r="F402" s="6">
        <f>'[1]1000m K1 Times'!V6</f>
        <v>11872</v>
      </c>
      <c r="G402" s="13">
        <f>'[1]1000m K1 Times'!W6</f>
        <v>3.6788194444444446E-3</v>
      </c>
    </row>
    <row r="403" spans="1:11" x14ac:dyDescent="0.3">
      <c r="A403" s="7">
        <f>'[1]1000m K1 Times'!Q7</f>
        <v>5</v>
      </c>
      <c r="B403" s="7">
        <f>'[1]1000m K1 Times'!R7</f>
        <v>3</v>
      </c>
      <c r="C403" s="6" t="str">
        <f>'[1]1000m K1 Times'!S7</f>
        <v>CRISHAN</v>
      </c>
      <c r="D403" s="6" t="str">
        <f>'[1]1000m K1 Times'!T7</f>
        <v xml:space="preserve">VAN WYK        </v>
      </c>
      <c r="E403" s="6" t="str">
        <f>'[1]1000m K1 Times'!U7</f>
        <v>ACD</v>
      </c>
      <c r="F403" s="6">
        <f>'[1]1000m K1 Times'!V7</f>
        <v>11880</v>
      </c>
      <c r="G403" s="13">
        <f>'[1]1000m K1 Times'!W7</f>
        <v>3.808564814814815E-3</v>
      </c>
    </row>
    <row r="404" spans="1:11" x14ac:dyDescent="0.3">
      <c r="A404" s="7">
        <f>'[1]1000m K1 Times'!Q8</f>
        <v>6</v>
      </c>
      <c r="B404" s="7">
        <f>'[1]1000m K1 Times'!R8</f>
        <v>9</v>
      </c>
      <c r="C404" s="6" t="str">
        <f>'[1]1000m K1 Times'!S8</f>
        <v>THANDEKA</v>
      </c>
      <c r="D404" s="6" t="str">
        <f>'[1]1000m K1 Times'!T8</f>
        <v xml:space="preserve">NDLOVU         </v>
      </c>
      <c r="E404" s="6" t="str">
        <f>'[1]1000m K1 Times'!U8</f>
        <v>KIN</v>
      </c>
      <c r="F404" s="6">
        <f>'[1]1000m K1 Times'!V8</f>
        <v>61224</v>
      </c>
      <c r="G404" s="13">
        <f>'[1]1000m K1 Times'!W8</f>
        <v>3.9247685185185184E-3</v>
      </c>
    </row>
    <row r="405" spans="1:11" x14ac:dyDescent="0.3">
      <c r="A405" s="7">
        <f>'[1]1000m K1 Times'!Q9</f>
        <v>7</v>
      </c>
      <c r="B405" s="7">
        <f>'[1]1000m K1 Times'!R9</f>
        <v>8</v>
      </c>
      <c r="C405" s="6" t="str">
        <f>'[1]1000m K1 Times'!S9</f>
        <v>LUYANDA</v>
      </c>
      <c r="D405" s="6" t="str">
        <f>'[1]1000m K1 Times'!T9</f>
        <v>MKHUNYA</v>
      </c>
      <c r="E405" s="6" t="str">
        <f>'[1]1000m K1 Times'!U9</f>
        <v>KIN</v>
      </c>
      <c r="F405" s="6">
        <f>'[1]1000m K1 Times'!V9</f>
        <v>61409</v>
      </c>
      <c r="G405" s="13">
        <f>'[1]1000m K1 Times'!W9</f>
        <v>3.9295138888888895E-3</v>
      </c>
    </row>
    <row r="406" spans="1:11" x14ac:dyDescent="0.3">
      <c r="A406" s="7">
        <f>'[1]1000m K1 Times'!Q10</f>
        <v>8</v>
      </c>
      <c r="B406" s="7">
        <f>'[1]1000m K1 Times'!R10</f>
        <v>7</v>
      </c>
      <c r="C406" s="6" t="str">
        <f>'[1]1000m K1 Times'!S10</f>
        <v>LUYANDA</v>
      </c>
      <c r="D406" s="6" t="str">
        <f>'[1]1000m K1 Times'!T10</f>
        <v>MTHEMBU</v>
      </c>
      <c r="E406" s="6" t="str">
        <f>'[1]1000m K1 Times'!U10</f>
        <v>UMZ</v>
      </c>
      <c r="F406" s="6">
        <f>'[1]1000m K1 Times'!V10</f>
        <v>76989</v>
      </c>
      <c r="G406" s="13">
        <f>'[1]1000m K1 Times'!W10</f>
        <v>3.9497685185185183E-3</v>
      </c>
    </row>
    <row r="407" spans="1:11" x14ac:dyDescent="0.3">
      <c r="A407" s="7">
        <f>'[1]1000m K1 Times'!Q11</f>
        <v>9</v>
      </c>
      <c r="B407" s="7">
        <f>'[1]1000m K1 Times'!R11</f>
        <v>1</v>
      </c>
      <c r="C407" s="6" t="str">
        <f>'[1]1000m K1 Times'!S11</f>
        <v>SARAH</v>
      </c>
      <c r="D407" s="6" t="str">
        <f>'[1]1000m K1 Times'!T11</f>
        <v xml:space="preserve">FIELD         </v>
      </c>
      <c r="E407" s="6" t="str">
        <f>'[1]1000m K1 Times'!U11</f>
        <v>DAB</v>
      </c>
      <c r="F407" s="6">
        <f>'[1]1000m K1 Times'!V11</f>
        <v>13681</v>
      </c>
      <c r="G407" s="13">
        <f>'[1]1000m K1 Times'!W11</f>
        <v>4.1210648148148144E-3</v>
      </c>
    </row>
    <row r="409" spans="1:11" x14ac:dyDescent="0.3">
      <c r="A409" s="5" t="str">
        <f>'[1]1000m K1 Times'!Q253</f>
        <v>Event 35: U14 Girls 1000m K1 Final</v>
      </c>
      <c r="F409" s="2"/>
    </row>
    <row r="410" spans="1:11" s="2" customFormat="1" x14ac:dyDescent="0.3">
      <c r="A410" s="7" t="str">
        <f>'[1]1000m K1 Times'!Q254</f>
        <v>Pos</v>
      </c>
      <c r="B410" s="7" t="str">
        <f>'[1]1000m K1 Times'!R254</f>
        <v>Lane</v>
      </c>
      <c r="C410" s="7" t="str">
        <f>'[1]1000m K1 Times'!S254</f>
        <v>Name</v>
      </c>
      <c r="D410" s="7" t="str">
        <f>'[1]1000m K1 Times'!T254</f>
        <v>Surname</v>
      </c>
      <c r="E410" s="7" t="str">
        <f>'[1]1000m K1 Times'!U254</f>
        <v>Club</v>
      </c>
      <c r="F410" s="7" t="str">
        <f>'[1]1000m K1 Times'!V254</f>
        <v>CSA ID</v>
      </c>
      <c r="G410" s="7" t="str">
        <f>'[1]1000m K1 Times'!W254</f>
        <v>Time</v>
      </c>
      <c r="K410" s="15"/>
    </row>
    <row r="411" spans="1:11" x14ac:dyDescent="0.3">
      <c r="A411" s="7">
        <f>'[1]1000m K1 Times'!Q255</f>
        <v>1</v>
      </c>
      <c r="B411" s="7">
        <f>'[1]1000m K1 Times'!R255</f>
        <v>3</v>
      </c>
      <c r="C411" s="6" t="str">
        <f>'[1]1000m K1 Times'!S255</f>
        <v>EMMA</v>
      </c>
      <c r="D411" s="6" t="str">
        <f>'[1]1000m K1 Times'!T255</f>
        <v xml:space="preserve">PRIVETT         </v>
      </c>
      <c r="E411" s="6" t="str">
        <f>'[1]1000m K1 Times'!U255</f>
        <v>STF</v>
      </c>
      <c r="F411" s="6">
        <f>'[1]1000m K1 Times'!V255</f>
        <v>50716</v>
      </c>
      <c r="G411" s="13">
        <f>'[1]1000m K1 Times'!W255</f>
        <v>3.8230324074074074E-3</v>
      </c>
    </row>
    <row r="412" spans="1:11" x14ac:dyDescent="0.3">
      <c r="A412" s="7">
        <f>'[1]1000m K1 Times'!Q256</f>
        <v>2</v>
      </c>
      <c r="B412" s="7">
        <f>'[1]1000m K1 Times'!R256</f>
        <v>2</v>
      </c>
      <c r="C412" s="6" t="str">
        <f>'[1]1000m K1 Times'!S256</f>
        <v>LORNA</v>
      </c>
      <c r="D412" s="6" t="str">
        <f>'[1]1000m K1 Times'!T256</f>
        <v xml:space="preserve">KERNAHAN         </v>
      </c>
      <c r="E412" s="6" t="str">
        <f>'[1]1000m K1 Times'!U256</f>
        <v>DAB</v>
      </c>
      <c r="F412" s="6">
        <f>'[1]1000m K1 Times'!V256</f>
        <v>11379</v>
      </c>
      <c r="G412" s="13">
        <f>'[1]1000m K1 Times'!W256</f>
        <v>3.9748842592592587E-3</v>
      </c>
    </row>
    <row r="413" spans="1:11" x14ac:dyDescent="0.3">
      <c r="A413" s="7">
        <f>'[1]1000m K1 Times'!Q257</f>
        <v>3</v>
      </c>
      <c r="B413" s="7">
        <f>'[1]1000m K1 Times'!R257</f>
        <v>1</v>
      </c>
      <c r="C413" s="6" t="str">
        <f>'[1]1000m K1 Times'!S257</f>
        <v>KATELYNN</v>
      </c>
      <c r="D413" s="6" t="str">
        <f>'[1]1000m K1 Times'!T257</f>
        <v xml:space="preserve">VRV OUDTSHOORN      </v>
      </c>
      <c r="E413" s="6" t="str">
        <f>'[1]1000m K1 Times'!U257</f>
        <v>ACD</v>
      </c>
      <c r="F413" s="6">
        <f>'[1]1000m K1 Times'!V257</f>
        <v>12421</v>
      </c>
      <c r="G413" s="13">
        <f>'[1]1000m K1 Times'!W257</f>
        <v>4.0443287037037036E-3</v>
      </c>
    </row>
    <row r="414" spans="1:11" x14ac:dyDescent="0.3">
      <c r="A414" s="7">
        <f>'[1]1000m K1 Times'!Q258</f>
        <v>4</v>
      </c>
      <c r="B414" s="7">
        <f>'[1]1000m K1 Times'!R258</f>
        <v>5</v>
      </c>
      <c r="C414" s="6" t="str">
        <f>'[1]1000m K1 Times'!S258</f>
        <v>LECETIA</v>
      </c>
      <c r="D414" s="6" t="str">
        <f>'[1]1000m K1 Times'!T258</f>
        <v xml:space="preserve">LESCH         </v>
      </c>
      <c r="E414" s="6" t="str">
        <f>'[1]1000m K1 Times'!U258</f>
        <v>STE</v>
      </c>
      <c r="F414" s="6">
        <f>'[1]1000m K1 Times'!V258</f>
        <v>12704</v>
      </c>
      <c r="G414" s="13">
        <f>'[1]1000m K1 Times'!W258</f>
        <v>4.3748842592592589E-3</v>
      </c>
    </row>
    <row r="415" spans="1:11" x14ac:dyDescent="0.3">
      <c r="A415" s="7">
        <f>'[1]1000m K1 Times'!Q259</f>
        <v>5</v>
      </c>
      <c r="B415" s="7">
        <f>'[1]1000m K1 Times'!R259</f>
        <v>7</v>
      </c>
      <c r="C415" s="6" t="str">
        <f>'[1]1000m K1 Times'!S259</f>
        <v>VUYILE</v>
      </c>
      <c r="D415" s="6" t="str">
        <f>'[1]1000m K1 Times'!T259</f>
        <v>MBEJE</v>
      </c>
      <c r="E415" s="6" t="str">
        <f>'[1]1000m K1 Times'!U259</f>
        <v>DUB</v>
      </c>
      <c r="F415" s="6">
        <f>'[1]1000m K1 Times'!V259</f>
        <v>13268</v>
      </c>
      <c r="G415" s="13">
        <f>'[1]1000m K1 Times'!W259</f>
        <v>4.4348379629629633E-3</v>
      </c>
    </row>
    <row r="416" spans="1:11" x14ac:dyDescent="0.3">
      <c r="A416" s="7">
        <f>'[1]1000m K1 Times'!Q260</f>
        <v>6</v>
      </c>
      <c r="B416" s="7">
        <f>'[1]1000m K1 Times'!R260</f>
        <v>4</v>
      </c>
      <c r="C416" s="6" t="str">
        <f>'[1]1000m K1 Times'!S260</f>
        <v>EMMERENTIA</v>
      </c>
      <c r="D416" s="6" t="str">
        <f>'[1]1000m K1 Times'!T260</f>
        <v xml:space="preserve">LESCH         </v>
      </c>
      <c r="E416" s="6" t="str">
        <f>'[1]1000m K1 Times'!U260</f>
        <v>STE</v>
      </c>
      <c r="F416" s="6">
        <f>'[1]1000m K1 Times'!V260</f>
        <v>12703</v>
      </c>
      <c r="G416" s="13">
        <f>'[1]1000m K1 Times'!W260</f>
        <v>4.4385416666666662E-3</v>
      </c>
    </row>
    <row r="417" spans="1:7" x14ac:dyDescent="0.3">
      <c r="A417" s="7">
        <f>'[1]1000m K1 Times'!Q261</f>
        <v>7</v>
      </c>
      <c r="B417" s="7">
        <f>'[1]1000m K1 Times'!R261</f>
        <v>8</v>
      </c>
      <c r="C417" s="6" t="str">
        <f>'[1]1000m K1 Times'!S261</f>
        <v>ANDISWA</v>
      </c>
      <c r="D417" s="6" t="str">
        <f>'[1]1000m K1 Times'!T261</f>
        <v>TSHANGASE</v>
      </c>
      <c r="E417" s="6" t="str">
        <f>'[1]1000m K1 Times'!U261</f>
        <v>DUB</v>
      </c>
      <c r="F417" s="6">
        <f>'[1]1000m K1 Times'!V261</f>
        <v>13418</v>
      </c>
      <c r="G417" s="13">
        <f>'[1]1000m K1 Times'!W261</f>
        <v>4.4429398148148154E-3</v>
      </c>
    </row>
    <row r="418" spans="1:7" x14ac:dyDescent="0.3">
      <c r="A418" s="7">
        <f>'[1]1000m K1 Times'!Q262</f>
        <v>8</v>
      </c>
      <c r="B418" s="7">
        <f>'[1]1000m K1 Times'!R262</f>
        <v>6</v>
      </c>
      <c r="C418" s="6" t="str">
        <f>'[1]1000m K1 Times'!S262</f>
        <v>JORDAN-LEE</v>
      </c>
      <c r="D418" s="6" t="str">
        <f>'[1]1000m K1 Times'!T262</f>
        <v xml:space="preserve">PLAATJIES         </v>
      </c>
      <c r="E418" s="6" t="str">
        <f>'[1]1000m K1 Times'!U262</f>
        <v>STE</v>
      </c>
      <c r="F418" s="6">
        <f>'[1]1000m K1 Times'!V262</f>
        <v>510</v>
      </c>
      <c r="G418" s="13">
        <f>'[1]1000m K1 Times'!W262</f>
        <v>4.706944444444445E-3</v>
      </c>
    </row>
    <row r="419" spans="1:7" x14ac:dyDescent="0.3">
      <c r="A419" s="7">
        <f>'[1]1000m K1 Times'!Q263</f>
        <v>0</v>
      </c>
      <c r="B419" s="7">
        <f>'[1]1000m K1 Times'!R263</f>
        <v>9</v>
      </c>
      <c r="C419" s="6">
        <f>'[1]1000m K1 Times'!S263</f>
        <v>0</v>
      </c>
      <c r="D419" s="6">
        <f>'[1]1000m K1 Times'!T263</f>
        <v>0</v>
      </c>
      <c r="E419" s="6">
        <f>'[1]1000m K1 Times'!U263</f>
        <v>0</v>
      </c>
      <c r="F419" s="6">
        <f>'[1]1000m K1 Times'!V263</f>
        <v>0</v>
      </c>
      <c r="G419" s="13">
        <f>'[1]1000m K1 Times'!W263</f>
        <v>0</v>
      </c>
    </row>
    <row r="421" spans="1:7" x14ac:dyDescent="0.3">
      <c r="A421" s="5" t="str">
        <f>'[1]1000m K1 Times'!Q277</f>
        <v>Event 36: U12 Girls 1000m Guppy Final</v>
      </c>
      <c r="F421" s="2"/>
      <c r="G421" s="2"/>
    </row>
    <row r="422" spans="1:7" x14ac:dyDescent="0.3">
      <c r="A422" s="7" t="str">
        <f>'[1]1000m K1 Times'!Q278</f>
        <v>Pos</v>
      </c>
      <c r="B422" s="7" t="str">
        <f>'[1]1000m K1 Times'!R278</f>
        <v>Lane</v>
      </c>
      <c r="C422" s="7" t="str">
        <f>'[1]1000m K1 Times'!S278</f>
        <v>Name</v>
      </c>
      <c r="D422" s="7" t="str">
        <f>'[1]1000m K1 Times'!T278</f>
        <v>Surname</v>
      </c>
      <c r="E422" s="7" t="str">
        <f>'[1]1000m K1 Times'!U278</f>
        <v>Club</v>
      </c>
      <c r="F422" s="7" t="str">
        <f>'[1]1000m K1 Times'!V278</f>
        <v>CSA ID</v>
      </c>
      <c r="G422" s="7" t="str">
        <f>'[1]1000m K1 Times'!W278</f>
        <v>Time</v>
      </c>
    </row>
    <row r="423" spans="1:7" x14ac:dyDescent="0.3">
      <c r="A423" s="7">
        <f>'[1]1000m K1 Times'!Q279</f>
        <v>1</v>
      </c>
      <c r="B423" s="7">
        <f>'[1]1000m K1 Times'!R279</f>
        <v>4</v>
      </c>
      <c r="C423" s="6" t="str">
        <f>'[1]1000m K1 Times'!S279</f>
        <v>BELLA</v>
      </c>
      <c r="D423" s="6" t="str">
        <f>'[1]1000m K1 Times'!T279</f>
        <v xml:space="preserve">STALLARD         </v>
      </c>
      <c r="E423" s="6" t="str">
        <f>'[1]1000m K1 Times'!U279</f>
        <v>PEN</v>
      </c>
      <c r="F423" s="6">
        <f>'[1]1000m K1 Times'!V279</f>
        <v>13377</v>
      </c>
      <c r="G423" s="13">
        <f>'[1]1000m K1 Times'!W279</f>
        <v>4.2758101851851854E-3</v>
      </c>
    </row>
    <row r="424" spans="1:7" x14ac:dyDescent="0.3">
      <c r="A424" s="7">
        <f>'[1]1000m K1 Times'!Q280</f>
        <v>2</v>
      </c>
      <c r="B424" s="7">
        <f>'[1]1000m K1 Times'!R280</f>
        <v>5</v>
      </c>
      <c r="C424" s="6" t="str">
        <f>'[1]1000m K1 Times'!S280</f>
        <v>ASEMAHLE</v>
      </c>
      <c r="D424" s="6" t="str">
        <f>'[1]1000m K1 Times'!T280</f>
        <v>LUTHULI</v>
      </c>
      <c r="E424" s="6" t="str">
        <f>'[1]1000m K1 Times'!U280</f>
        <v>DUB</v>
      </c>
      <c r="F424" s="6">
        <f>'[1]1000m K1 Times'!V280</f>
        <v>13267</v>
      </c>
      <c r="G424" s="13">
        <f>'[1]1000m K1 Times'!W280</f>
        <v>4.3762731481481482E-3</v>
      </c>
    </row>
    <row r="425" spans="1:7" x14ac:dyDescent="0.3">
      <c r="A425" s="7">
        <f>'[1]1000m K1 Times'!Q281</f>
        <v>3</v>
      </c>
      <c r="B425" s="7">
        <f>'[1]1000m K1 Times'!R281</f>
        <v>1</v>
      </c>
      <c r="C425" s="6" t="str">
        <f>'[1]1000m K1 Times'!S281</f>
        <v>KEILAH</v>
      </c>
      <c r="D425" s="6" t="str">
        <f>'[1]1000m K1 Times'!T281</f>
        <v xml:space="preserve">VRV Oudtshoorn      </v>
      </c>
      <c r="E425" s="6" t="str">
        <f>'[1]1000m K1 Times'!U281</f>
        <v>ACD</v>
      </c>
      <c r="F425" s="6">
        <f>'[1]1000m K1 Times'!V281</f>
        <v>12422</v>
      </c>
      <c r="G425" s="13">
        <f>'[1]1000m K1 Times'!W281</f>
        <v>4.4089120370370367E-3</v>
      </c>
    </row>
    <row r="426" spans="1:7" x14ac:dyDescent="0.3">
      <c r="A426" s="7">
        <f>'[1]1000m K1 Times'!Q282</f>
        <v>4</v>
      </c>
      <c r="B426" s="7">
        <f>'[1]1000m K1 Times'!R282</f>
        <v>6</v>
      </c>
      <c r="C426" s="6" t="str">
        <f>'[1]1000m K1 Times'!S282</f>
        <v>WENDY</v>
      </c>
      <c r="D426" s="6" t="str">
        <f>'[1]1000m K1 Times'!T282</f>
        <v>JALI</v>
      </c>
      <c r="E426" s="6" t="str">
        <f>'[1]1000m K1 Times'!U282</f>
        <v>THI</v>
      </c>
      <c r="F426" s="6">
        <f>'[1]1000m K1 Times'!V282</f>
        <v>13273</v>
      </c>
      <c r="G426" s="13">
        <f>'[1]1000m K1 Times'!W282</f>
        <v>4.5241898148148151E-3</v>
      </c>
    </row>
    <row r="427" spans="1:7" x14ac:dyDescent="0.3">
      <c r="A427" s="7">
        <f>'[1]1000m K1 Times'!Q283</f>
        <v>5</v>
      </c>
      <c r="B427" s="7">
        <f>'[1]1000m K1 Times'!R283</f>
        <v>3</v>
      </c>
      <c r="C427" s="6" t="str">
        <f>'[1]1000m K1 Times'!S283</f>
        <v>HANNA</v>
      </c>
      <c r="D427" s="6" t="str">
        <f>'[1]1000m K1 Times'!T283</f>
        <v xml:space="preserve">SOLOMON         </v>
      </c>
      <c r="E427" s="6" t="str">
        <f>'[1]1000m K1 Times'!U283</f>
        <v>PEN</v>
      </c>
      <c r="F427" s="6">
        <f>'[1]1000m K1 Times'!V283</f>
        <v>13189</v>
      </c>
      <c r="G427" s="13">
        <f>'[1]1000m K1 Times'!W283</f>
        <v>4.6679398148148149E-3</v>
      </c>
    </row>
    <row r="428" spans="1:7" x14ac:dyDescent="0.3">
      <c r="A428" s="7">
        <f>'[1]1000m K1 Times'!Q284</f>
        <v>6</v>
      </c>
      <c r="B428" s="7">
        <f>'[1]1000m K1 Times'!R284</f>
        <v>2</v>
      </c>
      <c r="C428" s="6" t="str">
        <f>'[1]1000m K1 Times'!S284</f>
        <v>CHANE</v>
      </c>
      <c r="D428" s="6" t="str">
        <f>'[1]1000m K1 Times'!T284</f>
        <v xml:space="preserve">STEYN         </v>
      </c>
      <c r="E428" s="6" t="str">
        <f>'[1]1000m K1 Times'!U284</f>
        <v>FLO</v>
      </c>
      <c r="F428" s="6">
        <f>'[1]1000m K1 Times'!V284</f>
        <v>11804</v>
      </c>
      <c r="G428" s="13">
        <f>'[1]1000m K1 Times'!W284</f>
        <v>5.13587962962963E-3</v>
      </c>
    </row>
    <row r="429" spans="1:7" x14ac:dyDescent="0.3">
      <c r="A429" s="7">
        <f>'[1]1000m K1 Times'!Q285</f>
        <v>7</v>
      </c>
      <c r="B429" s="7">
        <f>'[1]1000m K1 Times'!R285</f>
        <v>7</v>
      </c>
      <c r="C429" s="6" t="str">
        <f>'[1]1000m K1 Times'!S285</f>
        <v>JADINE</v>
      </c>
      <c r="D429" s="6" t="str">
        <f>'[1]1000m K1 Times'!T285</f>
        <v>KROUTZ</v>
      </c>
      <c r="E429" s="6" t="str">
        <f>'[1]1000m K1 Times'!U285</f>
        <v>PAA</v>
      </c>
      <c r="F429" s="6">
        <f>'[1]1000m K1 Times'!V285</f>
        <v>13882</v>
      </c>
      <c r="G429" s="13">
        <f>'[1]1000m K1 Times'!W285</f>
        <v>5.3269675925925923E-3</v>
      </c>
    </row>
    <row r="430" spans="1:7" x14ac:dyDescent="0.3">
      <c r="A430" s="7">
        <f>'[1]1000m K1 Times'!Q286</f>
        <v>8</v>
      </c>
      <c r="B430" s="7">
        <f>'[1]1000m K1 Times'!R286</f>
        <v>8</v>
      </c>
      <c r="C430" s="6" t="str">
        <f>'[1]1000m K1 Times'!S286</f>
        <v>DANIELE</v>
      </c>
      <c r="D430" s="6" t="str">
        <f>'[1]1000m K1 Times'!T286</f>
        <v>MCGEE</v>
      </c>
      <c r="E430" s="6" t="str">
        <f>'[1]1000m K1 Times'!U286</f>
        <v>PAA</v>
      </c>
      <c r="F430" s="6">
        <f>'[1]1000m K1 Times'!V286</f>
        <v>13884</v>
      </c>
      <c r="G430" s="13">
        <f>'[1]1000m K1 Times'!W286</f>
        <v>5.42800925925926E-3</v>
      </c>
    </row>
    <row r="431" spans="1:7" x14ac:dyDescent="0.3">
      <c r="A431" s="7">
        <f>'[1]1000m K1 Times'!Q287</f>
        <v>0</v>
      </c>
      <c r="B431" s="7">
        <f>'[1]1000m K1 Times'!R287</f>
        <v>9</v>
      </c>
      <c r="C431" s="6">
        <f>'[1]1000m K1 Times'!S287</f>
        <v>0</v>
      </c>
      <c r="D431" s="6">
        <f>'[1]1000m K1 Times'!T287</f>
        <v>0</v>
      </c>
      <c r="E431" s="6">
        <f>'[1]1000m K1 Times'!U287</f>
        <v>0</v>
      </c>
      <c r="F431" s="6">
        <f>'[1]1000m K1 Times'!V287</f>
        <v>0</v>
      </c>
      <c r="G431" s="13">
        <f>'[1]1000m K1 Times'!W287</f>
        <v>0</v>
      </c>
    </row>
    <row r="433" spans="1:7" x14ac:dyDescent="0.3">
      <c r="A433" s="5" t="str">
        <f>'[1]1000m K1 Times'!Q73</f>
        <v>Event 37: U16 Boys 1000m K1 B Final</v>
      </c>
      <c r="F433" s="2"/>
      <c r="G433" s="2"/>
    </row>
    <row r="434" spans="1:7" x14ac:dyDescent="0.3">
      <c r="A434" s="7" t="str">
        <f>'[1]1000m K1 Times'!Q74</f>
        <v>Pos</v>
      </c>
      <c r="B434" s="7" t="str">
        <f>'[1]1000m K1 Times'!R74</f>
        <v>Lane</v>
      </c>
      <c r="C434" s="7" t="str">
        <f>'[1]1000m K1 Times'!S74</f>
        <v>Name</v>
      </c>
      <c r="D434" s="7" t="str">
        <f>'[1]1000m K1 Times'!T74</f>
        <v>Surname</v>
      </c>
      <c r="E434" s="7" t="str">
        <f>'[1]1000m K1 Times'!U74</f>
        <v>Club</v>
      </c>
      <c r="F434" s="7" t="str">
        <f>'[1]1000m K1 Times'!V74</f>
        <v>CSA ID</v>
      </c>
      <c r="G434" s="7" t="str">
        <f>'[1]1000m K1 Times'!W74</f>
        <v>Time</v>
      </c>
    </row>
    <row r="435" spans="1:7" x14ac:dyDescent="0.3">
      <c r="A435" s="7">
        <f>'[1]1000m K1 Times'!Q75</f>
        <v>1</v>
      </c>
      <c r="B435" s="7">
        <f>'[1]1000m K1 Times'!R75</f>
        <v>5</v>
      </c>
      <c r="C435" s="6" t="str">
        <f>'[1]1000m K1 Times'!S75</f>
        <v>OWETHU</v>
      </c>
      <c r="D435" s="6" t="str">
        <f>'[1]1000m K1 Times'!T75</f>
        <v xml:space="preserve">DUNA         </v>
      </c>
      <c r="E435" s="6" t="str">
        <f>'[1]1000m K1 Times'!U75</f>
        <v>SOW</v>
      </c>
      <c r="F435" s="6">
        <f>'[1]1000m K1 Times'!V75</f>
        <v>3584</v>
      </c>
      <c r="G435" s="13">
        <f>'[1]1000m K1 Times'!W75</f>
        <v>3.3874999999999999E-3</v>
      </c>
    </row>
    <row r="436" spans="1:7" x14ac:dyDescent="0.3">
      <c r="A436" s="7">
        <f>'[1]1000m K1 Times'!Q76</f>
        <v>2</v>
      </c>
      <c r="B436" s="7">
        <f>'[1]1000m K1 Times'!R76</f>
        <v>7</v>
      </c>
      <c r="C436" s="6" t="str">
        <f>'[1]1000m K1 Times'!S76</f>
        <v>MTHOKOZISI</v>
      </c>
      <c r="D436" s="6" t="str">
        <f>'[1]1000m K1 Times'!T76</f>
        <v>MGENGE</v>
      </c>
      <c r="E436" s="6" t="str">
        <f>'[1]1000m K1 Times'!U76</f>
        <v>DUB</v>
      </c>
      <c r="F436" s="6">
        <f>'[1]1000m K1 Times'!V76</f>
        <v>12301</v>
      </c>
      <c r="G436" s="13">
        <f>'[1]1000m K1 Times'!W76</f>
        <v>3.4089120370370371E-3</v>
      </c>
    </row>
    <row r="437" spans="1:7" x14ac:dyDescent="0.3">
      <c r="A437" s="7">
        <f>'[1]1000m K1 Times'!Q77</f>
        <v>3</v>
      </c>
      <c r="B437" s="7">
        <f>'[1]1000m K1 Times'!R77</f>
        <v>6</v>
      </c>
      <c r="C437" s="6" t="str">
        <f>'[1]1000m K1 Times'!S77</f>
        <v>JUNICO</v>
      </c>
      <c r="D437" s="6" t="str">
        <f>'[1]1000m K1 Times'!T77</f>
        <v xml:space="preserve">DANIELS         </v>
      </c>
      <c r="E437" s="6" t="str">
        <f>'[1]1000m K1 Times'!U77</f>
        <v>PAA</v>
      </c>
      <c r="F437" s="6">
        <f>'[1]1000m K1 Times'!V77</f>
        <v>12251</v>
      </c>
      <c r="G437" s="13">
        <f>'[1]1000m K1 Times'!W77</f>
        <v>3.4258101851851849E-3</v>
      </c>
    </row>
    <row r="438" spans="1:7" x14ac:dyDescent="0.3">
      <c r="A438" s="7">
        <f>'[1]1000m K1 Times'!Q78</f>
        <v>4</v>
      </c>
      <c r="B438" s="7">
        <f>'[1]1000m K1 Times'!R78</f>
        <v>3</v>
      </c>
      <c r="C438" s="6" t="str">
        <f>'[1]1000m K1 Times'!S78</f>
        <v>NKOSKHONA</v>
      </c>
      <c r="D438" s="6" t="str">
        <f>'[1]1000m K1 Times'!T78</f>
        <v xml:space="preserve">MAKASI         </v>
      </c>
      <c r="E438" s="6" t="str">
        <f>'[1]1000m K1 Times'!U78</f>
        <v>SOW</v>
      </c>
      <c r="F438" s="6">
        <f>'[1]1000m K1 Times'!V78</f>
        <v>11850</v>
      </c>
      <c r="G438" s="13">
        <f>'[1]1000m K1 Times'!W78</f>
        <v>3.4951388888888892E-3</v>
      </c>
    </row>
    <row r="439" spans="1:7" x14ac:dyDescent="0.3">
      <c r="A439" s="7">
        <f>'[1]1000m K1 Times'!Q79</f>
        <v>5</v>
      </c>
      <c r="B439" s="7">
        <f>'[1]1000m K1 Times'!R79</f>
        <v>2</v>
      </c>
      <c r="C439" s="6" t="str">
        <f>'[1]1000m K1 Times'!S79</f>
        <v>SIBUSISO</v>
      </c>
      <c r="D439" s="6" t="str">
        <f>'[1]1000m K1 Times'!T79</f>
        <v xml:space="preserve">MBIKO         </v>
      </c>
      <c r="E439" s="6" t="str">
        <f>'[1]1000m K1 Times'!U79</f>
        <v>STF</v>
      </c>
      <c r="F439" s="6">
        <f>'[1]1000m K1 Times'!V79</f>
        <v>50891</v>
      </c>
      <c r="G439" s="13">
        <f>'[1]1000m K1 Times'!W79</f>
        <v>3.7658564814814811E-3</v>
      </c>
    </row>
    <row r="440" spans="1:7" x14ac:dyDescent="0.3">
      <c r="A440" s="7">
        <f>'[1]1000m K1 Times'!Q80</f>
        <v>6</v>
      </c>
      <c r="B440" s="7">
        <f>'[1]1000m K1 Times'!R80</f>
        <v>8</v>
      </c>
      <c r="C440" s="6" t="str">
        <f>'[1]1000m K1 Times'!S80</f>
        <v>ABONGILE</v>
      </c>
      <c r="D440" s="6" t="str">
        <f>'[1]1000m K1 Times'!T80</f>
        <v>SGONYELA</v>
      </c>
      <c r="E440" s="6" t="str">
        <f>'[1]1000m K1 Times'!U80</f>
        <v>STF</v>
      </c>
      <c r="F440" s="6">
        <f>'[1]1000m K1 Times'!V80</f>
        <v>50769</v>
      </c>
      <c r="G440" s="13">
        <f>'[1]1000m K1 Times'!W80</f>
        <v>4.1687499999999997E-3</v>
      </c>
    </row>
    <row r="441" spans="1:7" x14ac:dyDescent="0.3">
      <c r="A441" s="7">
        <f>'[1]1000m K1 Times'!Q81</f>
        <v>0</v>
      </c>
      <c r="B441" s="7">
        <f>'[1]1000m K1 Times'!R81</f>
        <v>1</v>
      </c>
      <c r="C441" s="6">
        <f>'[1]1000m K1 Times'!S81</f>
        <v>0</v>
      </c>
      <c r="D441" s="6">
        <f>'[1]1000m K1 Times'!T81</f>
        <v>0</v>
      </c>
      <c r="E441" s="6">
        <f>'[1]1000m K1 Times'!U81</f>
        <v>0</v>
      </c>
      <c r="F441" s="6">
        <f>'[1]1000m K1 Times'!V81</f>
        <v>0</v>
      </c>
      <c r="G441" s="13">
        <f>'[1]1000m K1 Times'!W81</f>
        <v>0</v>
      </c>
    </row>
    <row r="442" spans="1:7" x14ac:dyDescent="0.3">
      <c r="A442" s="7">
        <f>'[1]1000m K1 Times'!Q82</f>
        <v>0</v>
      </c>
      <c r="B442" s="7">
        <f>'[1]1000m K1 Times'!R82</f>
        <v>4</v>
      </c>
      <c r="C442" s="6">
        <f>'[1]1000m K1 Times'!S82</f>
        <v>0</v>
      </c>
      <c r="D442" s="6">
        <f>'[1]1000m K1 Times'!T82</f>
        <v>0</v>
      </c>
      <c r="E442" s="6">
        <f>'[1]1000m K1 Times'!U82</f>
        <v>0</v>
      </c>
      <c r="F442" s="6">
        <f>'[1]1000m K1 Times'!V82</f>
        <v>0</v>
      </c>
      <c r="G442" s="13">
        <f>'[1]1000m K1 Times'!W82</f>
        <v>0</v>
      </c>
    </row>
    <row r="443" spans="1:7" x14ac:dyDescent="0.3">
      <c r="A443" s="7">
        <f>'[1]1000m K1 Times'!Q83</f>
        <v>0</v>
      </c>
      <c r="B443" s="7">
        <f>'[1]1000m K1 Times'!R83</f>
        <v>9</v>
      </c>
      <c r="C443" s="6">
        <f>'[1]1000m K1 Times'!S83</f>
        <v>0</v>
      </c>
      <c r="D443" s="6">
        <f>'[1]1000m K1 Times'!T83</f>
        <v>0</v>
      </c>
      <c r="E443" s="6">
        <f>'[1]1000m K1 Times'!U83</f>
        <v>0</v>
      </c>
      <c r="F443" s="6">
        <f>'[1]1000m K1 Times'!V83</f>
        <v>0</v>
      </c>
      <c r="G443" s="13">
        <f>'[1]1000m K1 Times'!W83</f>
        <v>0</v>
      </c>
    </row>
    <row r="444" spans="1:7" x14ac:dyDescent="0.3">
      <c r="C444" s="2"/>
      <c r="D444" s="2"/>
      <c r="E444" s="2"/>
      <c r="F444" s="2"/>
      <c r="G444" s="2"/>
    </row>
    <row r="445" spans="1:7" x14ac:dyDescent="0.3">
      <c r="A445" s="5" t="str">
        <f>'[1]1000m K1 Times'!Q85</f>
        <v>Event 38: U16 Boys 1000m K1 A Final</v>
      </c>
      <c r="F445" s="2"/>
      <c r="G445" s="2"/>
    </row>
    <row r="446" spans="1:7" x14ac:dyDescent="0.3">
      <c r="A446" s="7" t="str">
        <f>'[1]1000m K1 Times'!Q86</f>
        <v>Pos</v>
      </c>
      <c r="B446" s="7" t="str">
        <f>'[1]1000m K1 Times'!R86</f>
        <v>Lane</v>
      </c>
      <c r="C446" s="7" t="str">
        <f>'[1]1000m K1 Times'!S86</f>
        <v>Name</v>
      </c>
      <c r="D446" s="7" t="str">
        <f>'[1]1000m K1 Times'!T86</f>
        <v>Surname</v>
      </c>
      <c r="E446" s="7" t="str">
        <f>'[1]1000m K1 Times'!U86</f>
        <v>Club</v>
      </c>
      <c r="F446" s="7" t="str">
        <f>'[1]1000m K1 Times'!V86</f>
        <v>CSA ID</v>
      </c>
      <c r="G446" s="7" t="str">
        <f>'[1]1000m K1 Times'!W86</f>
        <v>Time</v>
      </c>
    </row>
    <row r="447" spans="1:7" x14ac:dyDescent="0.3">
      <c r="A447" s="7">
        <f>'[1]1000m K1 Times'!Q87</f>
        <v>1</v>
      </c>
      <c r="B447" s="7">
        <f>'[1]1000m K1 Times'!R87</f>
        <v>6</v>
      </c>
      <c r="C447" s="6" t="str">
        <f>'[1]1000m K1 Times'!S87</f>
        <v>THEO</v>
      </c>
      <c r="D447" s="6" t="str">
        <f>'[1]1000m K1 Times'!T87</f>
        <v xml:space="preserve">DREYER         </v>
      </c>
      <c r="E447" s="6" t="str">
        <f>'[1]1000m K1 Times'!U87</f>
        <v>DAB</v>
      </c>
      <c r="F447" s="6">
        <f>'[1]1000m K1 Times'!V87</f>
        <v>10470</v>
      </c>
      <c r="G447" s="13">
        <f>'[1]1000m K1 Times'!W87</f>
        <v>2.9631944444444449E-3</v>
      </c>
    </row>
    <row r="448" spans="1:7" x14ac:dyDescent="0.3">
      <c r="A448" s="7">
        <f>'[1]1000m K1 Times'!Q88</f>
        <v>2</v>
      </c>
      <c r="B448" s="7">
        <f>'[1]1000m K1 Times'!R88</f>
        <v>5</v>
      </c>
      <c r="C448" s="6" t="str">
        <f>'[1]1000m K1 Times'!S88</f>
        <v>JORDAN</v>
      </c>
      <c r="D448" s="6" t="str">
        <f>'[1]1000m K1 Times'!T88</f>
        <v xml:space="preserve">KLOPPER         </v>
      </c>
      <c r="E448" s="6" t="str">
        <f>'[1]1000m K1 Times'!U88</f>
        <v>DAB</v>
      </c>
      <c r="F448" s="6">
        <f>'[1]1000m K1 Times'!V88</f>
        <v>10109</v>
      </c>
      <c r="G448" s="13">
        <f>'[1]1000m K1 Times'!W88</f>
        <v>2.9778935185185182E-3</v>
      </c>
    </row>
    <row r="449" spans="1:7" x14ac:dyDescent="0.3">
      <c r="A449" s="7">
        <f>'[1]1000m K1 Times'!Q89</f>
        <v>3</v>
      </c>
      <c r="B449" s="7">
        <f>'[1]1000m K1 Times'!R89</f>
        <v>7</v>
      </c>
      <c r="C449" s="6" t="str">
        <f>'[1]1000m K1 Times'!S89</f>
        <v>ZAK</v>
      </c>
      <c r="D449" s="6" t="str">
        <f>'[1]1000m K1 Times'!T89</f>
        <v xml:space="preserve">JACOBS         </v>
      </c>
      <c r="E449" s="6" t="str">
        <f>'[1]1000m K1 Times'!U89</f>
        <v>PEN</v>
      </c>
      <c r="F449" s="6">
        <f>'[1]1000m K1 Times'!V89</f>
        <v>50814</v>
      </c>
      <c r="G449" s="13">
        <f>'[1]1000m K1 Times'!W89</f>
        <v>2.9930555555555557E-3</v>
      </c>
    </row>
    <row r="450" spans="1:7" x14ac:dyDescent="0.3">
      <c r="A450" s="7">
        <f>'[1]1000m K1 Times'!Q90</f>
        <v>4</v>
      </c>
      <c r="B450" s="7">
        <f>'[1]1000m K1 Times'!R90</f>
        <v>4</v>
      </c>
      <c r="C450" s="6" t="str">
        <f>'[1]1000m K1 Times'!S90</f>
        <v>BRUNO</v>
      </c>
      <c r="D450" s="6" t="str">
        <f>'[1]1000m K1 Times'!T90</f>
        <v xml:space="preserve">COCHRANE         </v>
      </c>
      <c r="E450" s="6" t="str">
        <f>'[1]1000m K1 Times'!U90</f>
        <v>DAB</v>
      </c>
      <c r="F450" s="6">
        <f>'[1]1000m K1 Times'!V90</f>
        <v>11844</v>
      </c>
      <c r="G450" s="13">
        <f>'[1]1000m K1 Times'!W90</f>
        <v>3.0312500000000005E-3</v>
      </c>
    </row>
    <row r="451" spans="1:7" x14ac:dyDescent="0.3">
      <c r="A451" s="7">
        <f>'[1]1000m K1 Times'!Q91</f>
        <v>5</v>
      </c>
      <c r="B451" s="7">
        <f>'[1]1000m K1 Times'!R91</f>
        <v>2</v>
      </c>
      <c r="C451" s="6" t="str">
        <f>'[1]1000m K1 Times'!S91</f>
        <v>CODY</v>
      </c>
      <c r="D451" s="6" t="str">
        <f>'[1]1000m K1 Times'!T91</f>
        <v xml:space="preserve">STALLARD         </v>
      </c>
      <c r="E451" s="6" t="str">
        <f>'[1]1000m K1 Times'!U91</f>
        <v>PEN</v>
      </c>
      <c r="F451" s="6">
        <f>'[1]1000m K1 Times'!V91</f>
        <v>12645</v>
      </c>
      <c r="G451" s="13">
        <f>'[1]1000m K1 Times'!W91</f>
        <v>3.07650462962963E-3</v>
      </c>
    </row>
    <row r="452" spans="1:7" x14ac:dyDescent="0.3">
      <c r="A452" s="7">
        <f>'[1]1000m K1 Times'!Q92</f>
        <v>6</v>
      </c>
      <c r="B452" s="7">
        <f>'[1]1000m K1 Times'!R92</f>
        <v>3</v>
      </c>
      <c r="C452" s="6" t="str">
        <f>'[1]1000m K1 Times'!S92</f>
        <v>DANIEL</v>
      </c>
      <c r="D452" s="6" t="str">
        <f>'[1]1000m K1 Times'!T92</f>
        <v xml:space="preserve">VAN ZYL-SMIT        </v>
      </c>
      <c r="E452" s="6" t="str">
        <f>'[1]1000m K1 Times'!U92</f>
        <v>BOR</v>
      </c>
      <c r="F452" s="6">
        <f>'[1]1000m K1 Times'!V92</f>
        <v>47606</v>
      </c>
      <c r="G452" s="13">
        <f>'[1]1000m K1 Times'!W92</f>
        <v>3.1085648148148153E-3</v>
      </c>
    </row>
    <row r="453" spans="1:7" x14ac:dyDescent="0.3">
      <c r="A453" s="7">
        <f>'[1]1000m K1 Times'!Q93</f>
        <v>7</v>
      </c>
      <c r="B453" s="7">
        <f>'[1]1000m K1 Times'!R93</f>
        <v>8</v>
      </c>
      <c r="C453" s="6" t="str">
        <f>'[1]1000m K1 Times'!S93</f>
        <v>TYDE</v>
      </c>
      <c r="D453" s="6" t="str">
        <f>'[1]1000m K1 Times'!T93</f>
        <v xml:space="preserve">MALHERBE         </v>
      </c>
      <c r="E453" s="6" t="str">
        <f>'[1]1000m K1 Times'!U93</f>
        <v>BOR</v>
      </c>
      <c r="F453" s="6">
        <f>'[1]1000m K1 Times'!V93</f>
        <v>47603</v>
      </c>
      <c r="G453" s="13">
        <f>'[1]1000m K1 Times'!W93</f>
        <v>3.2629629629629636E-3</v>
      </c>
    </row>
    <row r="454" spans="1:7" x14ac:dyDescent="0.3">
      <c r="A454" s="7">
        <f>'[1]1000m K1 Times'!Q94</f>
        <v>8</v>
      </c>
      <c r="B454" s="7">
        <f>'[1]1000m K1 Times'!R94</f>
        <v>9</v>
      </c>
      <c r="C454" s="6" t="str">
        <f>'[1]1000m K1 Times'!S94</f>
        <v>SIKHANYISELE</v>
      </c>
      <c r="D454" s="6" t="str">
        <f>'[1]1000m K1 Times'!T94</f>
        <v xml:space="preserve">DEKEDA         </v>
      </c>
      <c r="E454" s="6" t="str">
        <f>'[1]1000m K1 Times'!U94</f>
        <v>SOW</v>
      </c>
      <c r="F454" s="6">
        <f>'[1]1000m K1 Times'!V94</f>
        <v>11719</v>
      </c>
      <c r="G454" s="13">
        <f>'[1]1000m K1 Times'!W94</f>
        <v>3.2937500000000002E-3</v>
      </c>
    </row>
    <row r="455" spans="1:7" x14ac:dyDescent="0.3">
      <c r="A455" s="7">
        <f>'[1]1000m K1 Times'!Q95</f>
        <v>9</v>
      </c>
      <c r="B455" s="7">
        <f>'[1]1000m K1 Times'!R95</f>
        <v>1</v>
      </c>
      <c r="C455" s="6" t="str">
        <f>'[1]1000m K1 Times'!S95</f>
        <v>JERELDO</v>
      </c>
      <c r="D455" s="6" t="str">
        <f>'[1]1000m K1 Times'!T95</f>
        <v xml:space="preserve">PLATJIES         </v>
      </c>
      <c r="E455" s="6" t="str">
        <f>'[1]1000m K1 Times'!U95</f>
        <v>PAA</v>
      </c>
      <c r="F455" s="6">
        <f>'[1]1000m K1 Times'!V95</f>
        <v>50871</v>
      </c>
      <c r="G455" s="13">
        <f>'[1]1000m K1 Times'!W95</f>
        <v>3.4064814814814813E-3</v>
      </c>
    </row>
    <row r="457" spans="1:7" x14ac:dyDescent="0.3">
      <c r="A457" s="5" t="str">
        <f>'[1]1000m K1 Times'!I205</f>
        <v>Event 39: U18 Boys 1000m K1 Semifinal 1</v>
      </c>
      <c r="F457" s="2"/>
      <c r="G457" s="2"/>
    </row>
    <row r="458" spans="1:7" x14ac:dyDescent="0.3">
      <c r="A458" s="7" t="str">
        <f>'[1]1000m K1 Times'!I206</f>
        <v>Pos</v>
      </c>
      <c r="B458" s="7" t="str">
        <f>'[1]1000m K1 Times'!J206</f>
        <v>Lane</v>
      </c>
      <c r="C458" s="7" t="str">
        <f>'[1]1000m K1 Times'!K206</f>
        <v>Name</v>
      </c>
      <c r="D458" s="7" t="str">
        <f>'[1]1000m K1 Times'!L206</f>
        <v>Surname</v>
      </c>
      <c r="E458" s="7" t="str">
        <f>'[1]1000m K1 Times'!M206</f>
        <v>Club</v>
      </c>
      <c r="F458" s="7" t="str">
        <f>'[1]1000m K1 Times'!N206</f>
        <v>CSA ID</v>
      </c>
      <c r="G458" s="7" t="str">
        <f>'[1]1000m K1 Times'!O206</f>
        <v>Time</v>
      </c>
    </row>
    <row r="459" spans="1:7" x14ac:dyDescent="0.3">
      <c r="A459" s="7">
        <f>'[1]1000m K1 Times'!I207</f>
        <v>1</v>
      </c>
      <c r="B459" s="7">
        <f>'[1]1000m K1 Times'!J207</f>
        <v>5</v>
      </c>
      <c r="C459" s="6" t="str">
        <f>'[1]1000m K1 Times'!K207</f>
        <v>LUNGELO</v>
      </c>
      <c r="D459" s="6" t="str">
        <f>'[1]1000m K1 Times'!L207</f>
        <v>GUMEDE</v>
      </c>
      <c r="E459" s="6" t="str">
        <f>'[1]1000m K1 Times'!M207</f>
        <v>SSSC</v>
      </c>
      <c r="F459" s="6">
        <f>'[1]1000m K1 Times'!N207</f>
        <v>61019</v>
      </c>
      <c r="G459" s="13">
        <f>'[1]1000m K1 Times'!O207</f>
        <v>3.1952546296296295E-3</v>
      </c>
    </row>
    <row r="460" spans="1:7" x14ac:dyDescent="0.3">
      <c r="A460" s="7">
        <f>'[1]1000m K1 Times'!I208</f>
        <v>2</v>
      </c>
      <c r="B460" s="7">
        <f>'[1]1000m K1 Times'!J208</f>
        <v>4</v>
      </c>
      <c r="C460" s="6" t="str">
        <f>'[1]1000m K1 Times'!K208</f>
        <v>SABELO</v>
      </c>
      <c r="D460" s="6" t="str">
        <f>'[1]1000m K1 Times'!L208</f>
        <v>NYEMBE</v>
      </c>
      <c r="E460" s="6" t="str">
        <f>'[1]1000m K1 Times'!M208</f>
        <v>DUB</v>
      </c>
      <c r="F460" s="6">
        <f>'[1]1000m K1 Times'!N208</f>
        <v>12629</v>
      </c>
      <c r="G460" s="13">
        <f>'[1]1000m K1 Times'!O208</f>
        <v>3.2148148148148149E-3</v>
      </c>
    </row>
    <row r="461" spans="1:7" x14ac:dyDescent="0.3">
      <c r="A461" s="7">
        <f>'[1]1000m K1 Times'!I209</f>
        <v>3</v>
      </c>
      <c r="B461" s="7">
        <f>'[1]1000m K1 Times'!J209</f>
        <v>7</v>
      </c>
      <c r="C461" s="6" t="str">
        <f>'[1]1000m K1 Times'!K209</f>
        <v>SIMON</v>
      </c>
      <c r="D461" s="6" t="str">
        <f>'[1]1000m K1 Times'!L209</f>
        <v xml:space="preserve">CHUBB         </v>
      </c>
      <c r="E461" s="6" t="str">
        <f>'[1]1000m K1 Times'!M209</f>
        <v>HIL</v>
      </c>
      <c r="F461" s="6">
        <f>'[1]1000m K1 Times'!N209</f>
        <v>61323</v>
      </c>
      <c r="G461" s="13">
        <f>'[1]1000m K1 Times'!O209</f>
        <v>3.2201388888888891E-3</v>
      </c>
    </row>
    <row r="462" spans="1:7" x14ac:dyDescent="0.3">
      <c r="A462" s="7">
        <f>'[1]1000m K1 Times'!I210</f>
        <v>4</v>
      </c>
      <c r="B462" s="7">
        <f>'[1]1000m K1 Times'!J210</f>
        <v>2</v>
      </c>
      <c r="C462" s="6" t="str">
        <f>'[1]1000m K1 Times'!K210</f>
        <v>SIBONGAKONKE</v>
      </c>
      <c r="D462" s="6" t="str">
        <f>'[1]1000m K1 Times'!L210</f>
        <v>GCWENSA</v>
      </c>
      <c r="E462" s="6" t="str">
        <f>'[1]1000m K1 Times'!M210</f>
        <v>KIN</v>
      </c>
      <c r="F462" s="6">
        <f>'[1]1000m K1 Times'!N210</f>
        <v>70752</v>
      </c>
      <c r="G462" s="13">
        <f>'[1]1000m K1 Times'!O210</f>
        <v>3.319212962962963E-3</v>
      </c>
    </row>
    <row r="463" spans="1:7" x14ac:dyDescent="0.3">
      <c r="A463" s="7">
        <f>'[1]1000m K1 Times'!I211</f>
        <v>5</v>
      </c>
      <c r="B463" s="7">
        <f>'[1]1000m K1 Times'!J211</f>
        <v>3</v>
      </c>
      <c r="C463" s="6" t="str">
        <f>'[1]1000m K1 Times'!K211</f>
        <v>ASIBABALE</v>
      </c>
      <c r="D463" s="6" t="str">
        <f>'[1]1000m K1 Times'!L211</f>
        <v xml:space="preserve">MPAMBANI         </v>
      </c>
      <c r="E463" s="6" t="str">
        <f>'[1]1000m K1 Times'!M211</f>
        <v>SOW</v>
      </c>
      <c r="F463" s="6">
        <f>'[1]1000m K1 Times'!N211</f>
        <v>12068</v>
      </c>
      <c r="G463" s="13">
        <f>'[1]1000m K1 Times'!O211</f>
        <v>3.3356481481481483E-3</v>
      </c>
    </row>
    <row r="464" spans="1:7" x14ac:dyDescent="0.3">
      <c r="A464" s="7">
        <f>'[1]1000m K1 Times'!I212</f>
        <v>6</v>
      </c>
      <c r="B464" s="7">
        <f>'[1]1000m K1 Times'!J212</f>
        <v>1</v>
      </c>
      <c r="C464" s="6" t="str">
        <f>'[1]1000m K1 Times'!K212</f>
        <v>LUNGELO</v>
      </c>
      <c r="D464" s="6" t="str">
        <f>'[1]1000m K1 Times'!L212</f>
        <v>NDLOVU</v>
      </c>
      <c r="E464" s="6" t="str">
        <f>'[1]1000m K1 Times'!M212</f>
        <v>DUB</v>
      </c>
      <c r="F464" s="6">
        <f>'[1]1000m K1 Times'!N212</f>
        <v>12630</v>
      </c>
      <c r="G464" s="13">
        <f>'[1]1000m K1 Times'!O212</f>
        <v>3.4976851851851853E-3</v>
      </c>
    </row>
    <row r="465" spans="1:7" x14ac:dyDescent="0.3">
      <c r="A465" s="7">
        <f>'[1]1000m K1 Times'!I213</f>
        <v>7</v>
      </c>
      <c r="B465" s="7">
        <f>'[1]1000m K1 Times'!J213</f>
        <v>9</v>
      </c>
      <c r="C465" s="6" t="str">
        <f>'[1]1000m K1 Times'!K213</f>
        <v>CAMURIN</v>
      </c>
      <c r="D465" s="6" t="str">
        <f>'[1]1000m K1 Times'!L213</f>
        <v xml:space="preserve">ABRAHAMS         </v>
      </c>
      <c r="E465" s="6" t="str">
        <f>'[1]1000m K1 Times'!M213</f>
        <v>STE</v>
      </c>
      <c r="F465" s="6">
        <f>'[1]1000m K1 Times'!N213</f>
        <v>50420</v>
      </c>
      <c r="G465" s="13">
        <f>'[1]1000m K1 Times'!O213</f>
        <v>3.5494212962962966E-3</v>
      </c>
    </row>
    <row r="466" spans="1:7" x14ac:dyDescent="0.3">
      <c r="A466" s="7">
        <f>'[1]1000m K1 Times'!I214</f>
        <v>8</v>
      </c>
      <c r="B466" s="7">
        <f>'[1]1000m K1 Times'!J214</f>
        <v>6</v>
      </c>
      <c r="C466" s="6" t="str">
        <f>'[1]1000m K1 Times'!K214</f>
        <v>SIBONGELENI</v>
      </c>
      <c r="D466" s="6" t="str">
        <f>'[1]1000m K1 Times'!L214</f>
        <v xml:space="preserve">MZIMBA         </v>
      </c>
      <c r="E466" s="6" t="str">
        <f>'[1]1000m K1 Times'!M214</f>
        <v>STF</v>
      </c>
      <c r="F466" s="6">
        <f>'[1]1000m K1 Times'!N214</f>
        <v>50725</v>
      </c>
      <c r="G466" s="13">
        <f>'[1]1000m K1 Times'!O214</f>
        <v>3.5929398148148149E-3</v>
      </c>
    </row>
    <row r="467" spans="1:7" x14ac:dyDescent="0.3">
      <c r="A467" s="7">
        <f>'[1]1000m K1 Times'!I215</f>
        <v>9</v>
      </c>
      <c r="B467" s="7">
        <f>'[1]1000m K1 Times'!J215</f>
        <v>8</v>
      </c>
      <c r="C467" s="6" t="str">
        <f>'[1]1000m K1 Times'!K215</f>
        <v>KHANYISA</v>
      </c>
      <c r="D467" s="6" t="str">
        <f>'[1]1000m K1 Times'!L215</f>
        <v xml:space="preserve">NGXAKA         </v>
      </c>
      <c r="E467" s="6" t="str">
        <f>'[1]1000m K1 Times'!M215</f>
        <v>STF</v>
      </c>
      <c r="F467" s="6">
        <f>'[1]1000m K1 Times'!N215</f>
        <v>50718</v>
      </c>
      <c r="G467" s="13">
        <f>'[1]1000m K1 Times'!O215</f>
        <v>3.6783564814814817E-3</v>
      </c>
    </row>
    <row r="468" spans="1:7" x14ac:dyDescent="0.3">
      <c r="C468" s="2"/>
      <c r="D468" s="2"/>
      <c r="E468" s="2"/>
      <c r="F468" s="2"/>
      <c r="G468" s="2"/>
    </row>
    <row r="469" spans="1:7" x14ac:dyDescent="0.3">
      <c r="A469" s="5" t="str">
        <f>'[1]1000m K1 Times'!I217</f>
        <v>Event 40: U18 Boys 1000m K1 Semifinal 2</v>
      </c>
      <c r="F469" s="2"/>
      <c r="G469" s="2"/>
    </row>
    <row r="470" spans="1:7" x14ac:dyDescent="0.3">
      <c r="A470" s="7" t="str">
        <f>'[1]1000m K1 Times'!I218</f>
        <v>Pos</v>
      </c>
      <c r="B470" s="7" t="str">
        <f>'[1]1000m K1 Times'!J218</f>
        <v>Lane</v>
      </c>
      <c r="C470" s="7" t="str">
        <f>'[1]1000m K1 Times'!K218</f>
        <v>Name</v>
      </c>
      <c r="D470" s="7" t="str">
        <f>'[1]1000m K1 Times'!L218</f>
        <v>Surname</v>
      </c>
      <c r="E470" s="7" t="str">
        <f>'[1]1000m K1 Times'!M218</f>
        <v>Club</v>
      </c>
      <c r="F470" s="7" t="str">
        <f>'[1]1000m K1 Times'!N218</f>
        <v>CSA ID</v>
      </c>
      <c r="G470" s="7" t="str">
        <f>'[1]1000m K1 Times'!O218</f>
        <v>Time</v>
      </c>
    </row>
    <row r="471" spans="1:7" x14ac:dyDescent="0.3">
      <c r="A471" s="7">
        <f>'[1]1000m K1 Times'!I219</f>
        <v>1</v>
      </c>
      <c r="B471" s="7">
        <f>'[1]1000m K1 Times'!J219</f>
        <v>5</v>
      </c>
      <c r="C471" s="6" t="str">
        <f>'[1]1000m K1 Times'!K219</f>
        <v>LUKE</v>
      </c>
      <c r="D471" s="6" t="str">
        <f>'[1]1000m K1 Times'!L219</f>
        <v xml:space="preserve">LE ROUX       </v>
      </c>
      <c r="E471" s="6" t="str">
        <f>'[1]1000m K1 Times'!M219</f>
        <v>PEN</v>
      </c>
      <c r="F471" s="6">
        <f>'[1]1000m K1 Times'!N219</f>
        <v>12157</v>
      </c>
      <c r="G471" s="13">
        <f>'[1]1000m K1 Times'!O219</f>
        <v>2.9699074074074072E-3</v>
      </c>
    </row>
    <row r="472" spans="1:7" x14ac:dyDescent="0.3">
      <c r="A472" s="7">
        <f>'[1]1000m K1 Times'!I220</f>
        <v>2</v>
      </c>
      <c r="B472" s="7">
        <f>'[1]1000m K1 Times'!J220</f>
        <v>6</v>
      </c>
      <c r="C472" s="6" t="str">
        <f>'[1]1000m K1 Times'!K220</f>
        <v>GARETH</v>
      </c>
      <c r="D472" s="6" t="str">
        <f>'[1]1000m K1 Times'!L220</f>
        <v xml:space="preserve">BARBERTON         </v>
      </c>
      <c r="E472" s="6" t="str">
        <f>'[1]1000m K1 Times'!M220</f>
        <v>ACD</v>
      </c>
      <c r="F472" s="6">
        <f>'[1]1000m K1 Times'!N220</f>
        <v>11801</v>
      </c>
      <c r="G472" s="13">
        <f>'[1]1000m K1 Times'!O220</f>
        <v>3.2450231481481479E-3</v>
      </c>
    </row>
    <row r="473" spans="1:7" x14ac:dyDescent="0.3">
      <c r="A473" s="7">
        <f>'[1]1000m K1 Times'!I221</f>
        <v>3</v>
      </c>
      <c r="B473" s="7">
        <f>'[1]1000m K1 Times'!J221</f>
        <v>8</v>
      </c>
      <c r="C473" s="6" t="str">
        <f>'[1]1000m K1 Times'!K221</f>
        <v>HAYWARD</v>
      </c>
      <c r="D473" s="6" t="str">
        <f>'[1]1000m K1 Times'!L221</f>
        <v xml:space="preserve">GIBSON         </v>
      </c>
      <c r="E473" s="6" t="str">
        <f>'[1]1000m K1 Times'!M221</f>
        <v>STF</v>
      </c>
      <c r="F473" s="6">
        <f>'[1]1000m K1 Times'!N221</f>
        <v>50610</v>
      </c>
      <c r="G473" s="13">
        <f>'[1]1000m K1 Times'!O221</f>
        <v>3.261342592592593E-3</v>
      </c>
    </row>
    <row r="474" spans="1:7" x14ac:dyDescent="0.3">
      <c r="A474" s="7">
        <f>'[1]1000m K1 Times'!I222</f>
        <v>4</v>
      </c>
      <c r="B474" s="7">
        <f>'[1]1000m K1 Times'!J222</f>
        <v>4</v>
      </c>
      <c r="C474" s="6" t="str">
        <f>'[1]1000m K1 Times'!K222</f>
        <v>BERT</v>
      </c>
      <c r="D474" s="6" t="str">
        <f>'[1]1000m K1 Times'!L222</f>
        <v xml:space="preserve">MATRUJE         </v>
      </c>
      <c r="E474" s="6" t="str">
        <f>'[1]1000m K1 Times'!M222</f>
        <v>JOH</v>
      </c>
      <c r="F474" s="6">
        <f>'[1]1000m K1 Times'!N222</f>
        <v>10948</v>
      </c>
      <c r="G474" s="13">
        <f>'[1]1000m K1 Times'!O222</f>
        <v>3.2869212962962965E-3</v>
      </c>
    </row>
    <row r="475" spans="1:7" x14ac:dyDescent="0.3">
      <c r="A475" s="7">
        <f>'[1]1000m K1 Times'!I223</f>
        <v>5</v>
      </c>
      <c r="B475" s="7">
        <f>'[1]1000m K1 Times'!J223</f>
        <v>3</v>
      </c>
      <c r="C475" s="6" t="str">
        <f>'[1]1000m K1 Times'!K223</f>
        <v>RYAN</v>
      </c>
      <c r="D475" s="6" t="str">
        <f>'[1]1000m K1 Times'!L223</f>
        <v xml:space="preserve">BEZUIDENHOUT         </v>
      </c>
      <c r="E475" s="6" t="str">
        <f>'[1]1000m K1 Times'!M223</f>
        <v>PAA</v>
      </c>
      <c r="F475" s="6">
        <f>'[1]1000m K1 Times'!N223</f>
        <v>50704</v>
      </c>
      <c r="G475" s="13">
        <f>'[1]1000m K1 Times'!O223</f>
        <v>3.2974537037037035E-3</v>
      </c>
    </row>
    <row r="476" spans="1:7" x14ac:dyDescent="0.3">
      <c r="A476" s="7">
        <f>'[1]1000m K1 Times'!I224</f>
        <v>6</v>
      </c>
      <c r="B476" s="7">
        <f>'[1]1000m K1 Times'!J224</f>
        <v>7</v>
      </c>
      <c r="C476" s="6" t="str">
        <f>'[1]1000m K1 Times'!K224</f>
        <v>BREYTON</v>
      </c>
      <c r="D476" s="6" t="str">
        <f>'[1]1000m K1 Times'!L224</f>
        <v xml:space="preserve">SIMONS         </v>
      </c>
      <c r="E476" s="6" t="str">
        <f>'[1]1000m K1 Times'!M224</f>
        <v>PAA</v>
      </c>
      <c r="F476" s="6">
        <f>'[1]1000m K1 Times'!N224</f>
        <v>50873</v>
      </c>
      <c r="G476" s="13">
        <f>'[1]1000m K1 Times'!O224</f>
        <v>3.3846064814814815E-3</v>
      </c>
    </row>
    <row r="477" spans="1:7" x14ac:dyDescent="0.3">
      <c r="A477" s="7">
        <f>'[1]1000m K1 Times'!I225</f>
        <v>7</v>
      </c>
      <c r="B477" s="7">
        <f>'[1]1000m K1 Times'!J225</f>
        <v>2</v>
      </c>
      <c r="C477" s="6" t="str">
        <f>'[1]1000m K1 Times'!K225</f>
        <v>FANELE</v>
      </c>
      <c r="D477" s="6" t="str">
        <f>'[1]1000m K1 Times'!L225</f>
        <v>MKHUNYA</v>
      </c>
      <c r="E477" s="6" t="str">
        <f>'[1]1000m K1 Times'!M225</f>
        <v>KIN</v>
      </c>
      <c r="F477" s="6">
        <f>'[1]1000m K1 Times'!N225</f>
        <v>60537</v>
      </c>
      <c r="G477" s="13">
        <f>'[1]1000m K1 Times'!O225</f>
        <v>3.4385416666666666E-3</v>
      </c>
    </row>
    <row r="478" spans="1:7" x14ac:dyDescent="0.3">
      <c r="A478" s="7">
        <f>'[1]1000m K1 Times'!I226</f>
        <v>8</v>
      </c>
      <c r="B478" s="7">
        <f>'[1]1000m K1 Times'!J226</f>
        <v>1</v>
      </c>
      <c r="C478" s="6" t="str">
        <f>'[1]1000m K1 Times'!K226</f>
        <v>SIYAMTHANDA</v>
      </c>
      <c r="D478" s="6" t="str">
        <f>'[1]1000m K1 Times'!L226</f>
        <v xml:space="preserve">QUMBELO         </v>
      </c>
      <c r="E478" s="6" t="str">
        <f>'[1]1000m K1 Times'!M226</f>
        <v>SOW</v>
      </c>
      <c r="F478" s="6">
        <f>'[1]1000m K1 Times'!N226</f>
        <v>10729</v>
      </c>
      <c r="G478" s="13">
        <f>'[1]1000m K1 Times'!O226</f>
        <v>3.4534722222222224E-3</v>
      </c>
    </row>
    <row r="479" spans="1:7" x14ac:dyDescent="0.3">
      <c r="A479" s="7">
        <f>'[1]1000m K1 Times'!I227</f>
        <v>0</v>
      </c>
      <c r="B479" s="7">
        <f>'[1]1000m K1 Times'!J227</f>
        <v>9</v>
      </c>
      <c r="C479" s="6">
        <f>'[1]1000m K1 Times'!K227</f>
        <v>0</v>
      </c>
      <c r="D479" s="6">
        <f>'[1]1000m K1 Times'!L227</f>
        <v>0</v>
      </c>
      <c r="E479" s="6">
        <f>'[1]1000m K1 Times'!M227</f>
        <v>0</v>
      </c>
      <c r="F479" s="6">
        <f>'[1]1000m K1 Times'!N227</f>
        <v>0</v>
      </c>
      <c r="G479" s="13">
        <f>'[1]1000m K1 Times'!O227</f>
        <v>0</v>
      </c>
    </row>
    <row r="481" spans="1:19" x14ac:dyDescent="0.3">
      <c r="A481" s="5" t="str">
        <f>[1]K4!A1</f>
        <v>Event 41: All Ages Girls and Women 1000m K4 Final</v>
      </c>
      <c r="R481" s="2"/>
    </row>
    <row r="482" spans="1:19" x14ac:dyDescent="0.3">
      <c r="A482" s="7" t="str">
        <f>[1]K4!A2</f>
        <v>Pos</v>
      </c>
      <c r="B482" s="7" t="str">
        <f>[1]K4!B2</f>
        <v>Lane</v>
      </c>
      <c r="C482" s="7" t="str">
        <f>[1]K4!C2</f>
        <v>Name</v>
      </c>
      <c r="D482" s="7" t="str">
        <f>[1]K4!D2</f>
        <v>Surname</v>
      </c>
      <c r="E482" s="7" t="str">
        <f>[1]K4!E2</f>
        <v>Club</v>
      </c>
      <c r="F482" s="7" t="str">
        <f>[1]K4!F2</f>
        <v>CSA ID</v>
      </c>
      <c r="G482" s="7" t="str">
        <f>[1]K4!G2</f>
        <v>Name</v>
      </c>
      <c r="H482" s="7" t="str">
        <f>[1]K4!H2</f>
        <v>Surname</v>
      </c>
      <c r="I482" s="7" t="str">
        <f>[1]K4!I2</f>
        <v>Club</v>
      </c>
      <c r="J482" s="7" t="str">
        <f>[1]K4!J2</f>
        <v>CSA ID</v>
      </c>
      <c r="K482" s="7" t="str">
        <f>[1]K4!K2</f>
        <v>Name</v>
      </c>
      <c r="L482" s="7" t="str">
        <f>[1]K4!L2</f>
        <v>Surname</v>
      </c>
      <c r="M482" s="7" t="str">
        <f>[1]K4!M2</f>
        <v>Club</v>
      </c>
      <c r="N482" s="7" t="str">
        <f>[1]K4!N2</f>
        <v>CSA ID</v>
      </c>
      <c r="O482" s="7" t="str">
        <f>[1]K4!O2</f>
        <v>Name</v>
      </c>
      <c r="P482" s="7" t="str">
        <f>[1]K4!P2</f>
        <v>Surname</v>
      </c>
      <c r="Q482" s="7" t="str">
        <f>[1]K4!Q2</f>
        <v>Club</v>
      </c>
      <c r="R482" s="7" t="str">
        <f>[1]K4!R2</f>
        <v>CSA ID</v>
      </c>
      <c r="S482" s="7" t="str">
        <f>[1]K4!S2</f>
        <v>Time</v>
      </c>
    </row>
    <row r="483" spans="1:19" x14ac:dyDescent="0.3">
      <c r="A483" s="7">
        <f>[1]K4!A3</f>
        <v>1</v>
      </c>
      <c r="B483" s="7">
        <f>[1]K4!B3</f>
        <v>3</v>
      </c>
      <c r="C483" s="6" t="str">
        <f>[1]K4!C3</f>
        <v>HOLLY</v>
      </c>
      <c r="D483" s="6" t="str">
        <f>[1]K4!D3</f>
        <v>SMITH</v>
      </c>
      <c r="E483" s="6" t="str">
        <f>[1]K4!E3</f>
        <v>PEN</v>
      </c>
      <c r="F483" s="6">
        <f>[1]K4!F3</f>
        <v>50735</v>
      </c>
      <c r="G483" s="6" t="str">
        <f>[1]K4!G3</f>
        <v>CHIARA</v>
      </c>
      <c r="H483" s="6" t="str">
        <f>[1]K4!H3</f>
        <v>VORSTER</v>
      </c>
      <c r="I483" s="6" t="str">
        <f>[1]K4!I3</f>
        <v>PEN</v>
      </c>
      <c r="J483" s="6">
        <f>[1]K4!J3</f>
        <v>12424</v>
      </c>
      <c r="K483" s="6" t="str">
        <f>[1]K4!K3</f>
        <v>BABETTE</v>
      </c>
      <c r="L483" s="6" t="str">
        <f>[1]K4!L3</f>
        <v>VAN ROOYEN</v>
      </c>
      <c r="M483" s="6" t="str">
        <f>[1]K4!M3</f>
        <v>PEN</v>
      </c>
      <c r="N483" s="6">
        <f>[1]K4!N3</f>
        <v>13333</v>
      </c>
      <c r="O483" s="6" t="str">
        <f>[1]K4!O3</f>
        <v>GEORGIA</v>
      </c>
      <c r="P483" s="6" t="str">
        <f>[1]K4!P3</f>
        <v>SINGE</v>
      </c>
      <c r="Q483" s="6" t="str">
        <f>[1]K4!Q3</f>
        <v>FHBSC</v>
      </c>
      <c r="R483" s="6">
        <f>[1]K4!R3</f>
        <v>12639</v>
      </c>
      <c r="S483" s="13">
        <f>[1]K4!S3</f>
        <v>2.9997685185185184E-3</v>
      </c>
    </row>
    <row r="484" spans="1:19" x14ac:dyDescent="0.3">
      <c r="A484" s="7">
        <f>[1]K4!A4</f>
        <v>2</v>
      </c>
      <c r="B484" s="7">
        <f>[1]K4!B4</f>
        <v>7</v>
      </c>
      <c r="C484" s="6" t="str">
        <f>[1]K4!C4</f>
        <v>AMY</v>
      </c>
      <c r="D484" s="6" t="str">
        <f>[1]K4!D4</f>
        <v>DUFFETT</v>
      </c>
      <c r="E484" s="6" t="str">
        <f>[1]K4!E4</f>
        <v>STF</v>
      </c>
      <c r="F484" s="6">
        <f>[1]K4!F4</f>
        <v>50659</v>
      </c>
      <c r="G484" s="6" t="str">
        <f>[1]K4!G4</f>
        <v>KERRY</v>
      </c>
      <c r="H484" s="6" t="str">
        <f>[1]K4!H4</f>
        <v>ELLIOTT</v>
      </c>
      <c r="I484" s="6" t="str">
        <f>[1]K4!I4</f>
        <v>BOR</v>
      </c>
      <c r="J484" s="6">
        <f>[1]K4!J4</f>
        <v>41908</v>
      </c>
      <c r="K484" s="6" t="str">
        <f>[1]K4!K4</f>
        <v>NINA</v>
      </c>
      <c r="L484" s="6" t="str">
        <f>[1]K4!L4</f>
        <v>CALLEBAUT</v>
      </c>
      <c r="M484" s="6" t="str">
        <f>[1]K4!M4</f>
        <v>ECVC</v>
      </c>
      <c r="N484" s="6">
        <f>[1]K4!N4</f>
        <v>47519</v>
      </c>
      <c r="O484" s="6" t="str">
        <f>[1]K4!O4</f>
        <v>EMMA</v>
      </c>
      <c r="P484" s="6" t="str">
        <f>[1]K4!P4</f>
        <v>PRIVETT</v>
      </c>
      <c r="Q484" s="6" t="str">
        <f>[1]K4!Q4</f>
        <v>STF</v>
      </c>
      <c r="R484" s="6">
        <f>[1]K4!R4</f>
        <v>50716</v>
      </c>
      <c r="S484" s="13">
        <f>[1]K4!S4</f>
        <v>3.3508101851851845E-3</v>
      </c>
    </row>
    <row r="485" spans="1:19" x14ac:dyDescent="0.3">
      <c r="A485" s="7">
        <f>[1]K4!A5</f>
        <v>0</v>
      </c>
      <c r="B485" s="7">
        <f>[1]K4!B5</f>
        <v>1</v>
      </c>
      <c r="C485" s="7">
        <f>[1]K4!C5</f>
        <v>0</v>
      </c>
      <c r="D485" s="7">
        <f>[1]K4!D5</f>
        <v>0</v>
      </c>
      <c r="E485" s="7">
        <f>[1]K4!E5</f>
        <v>0</v>
      </c>
      <c r="F485" s="7">
        <f>[1]K4!F5</f>
        <v>0</v>
      </c>
      <c r="G485" s="7">
        <f>[1]K4!G5</f>
        <v>0</v>
      </c>
      <c r="H485" s="7">
        <f>[1]K4!H5</f>
        <v>0</v>
      </c>
      <c r="I485" s="7">
        <f>[1]K4!I5</f>
        <v>0</v>
      </c>
      <c r="J485" s="7">
        <f>[1]K4!J5</f>
        <v>0</v>
      </c>
      <c r="K485" s="7">
        <f>[1]K4!K5</f>
        <v>0</v>
      </c>
      <c r="L485" s="7">
        <f>[1]K4!L5</f>
        <v>0</v>
      </c>
      <c r="M485" s="7">
        <f>[1]K4!M5</f>
        <v>0</v>
      </c>
      <c r="N485" s="7">
        <f>[1]K4!N5</f>
        <v>0</v>
      </c>
      <c r="O485" s="7">
        <f>[1]K4!O5</f>
        <v>0</v>
      </c>
      <c r="P485" s="7">
        <f>[1]K4!P5</f>
        <v>0</v>
      </c>
      <c r="Q485" s="7">
        <f>[1]K4!Q5</f>
        <v>0</v>
      </c>
      <c r="R485" s="7">
        <f>[1]K4!R5</f>
        <v>0</v>
      </c>
      <c r="S485" s="13">
        <f>[1]K4!S5</f>
        <v>0</v>
      </c>
    </row>
    <row r="486" spans="1:19" x14ac:dyDescent="0.3">
      <c r="A486" s="7">
        <f>[1]K4!A6</f>
        <v>0</v>
      </c>
      <c r="B486" s="7">
        <f>[1]K4!B6</f>
        <v>2</v>
      </c>
      <c r="C486" s="7">
        <f>[1]K4!C6</f>
        <v>0</v>
      </c>
      <c r="D486" s="7">
        <f>[1]K4!D6</f>
        <v>0</v>
      </c>
      <c r="E486" s="7">
        <f>[1]K4!E6</f>
        <v>0</v>
      </c>
      <c r="F486" s="7">
        <f>[1]K4!F6</f>
        <v>0</v>
      </c>
      <c r="G486" s="7">
        <f>[1]K4!G6</f>
        <v>0</v>
      </c>
      <c r="H486" s="7">
        <f>[1]K4!H6</f>
        <v>0</v>
      </c>
      <c r="I486" s="7">
        <f>[1]K4!I6</f>
        <v>0</v>
      </c>
      <c r="J486" s="7">
        <f>[1]K4!J6</f>
        <v>0</v>
      </c>
      <c r="K486" s="7">
        <f>[1]K4!K6</f>
        <v>0</v>
      </c>
      <c r="L486" s="7">
        <f>[1]K4!L6</f>
        <v>0</v>
      </c>
      <c r="M486" s="7">
        <f>[1]K4!M6</f>
        <v>0</v>
      </c>
      <c r="N486" s="7">
        <f>[1]K4!N6</f>
        <v>0</v>
      </c>
      <c r="O486" s="7">
        <f>[1]K4!O6</f>
        <v>0</v>
      </c>
      <c r="P486" s="7">
        <f>[1]K4!P6</f>
        <v>0</v>
      </c>
      <c r="Q486" s="7">
        <f>[1]K4!Q6</f>
        <v>0</v>
      </c>
      <c r="R486" s="7">
        <f>[1]K4!R6</f>
        <v>0</v>
      </c>
      <c r="S486" s="13">
        <f>[1]K4!S6</f>
        <v>0</v>
      </c>
    </row>
    <row r="487" spans="1:19" x14ac:dyDescent="0.3">
      <c r="A487" s="7">
        <f>[1]K4!A7</f>
        <v>0</v>
      </c>
      <c r="B487" s="7">
        <f>[1]K4!B7</f>
        <v>4</v>
      </c>
      <c r="C487" s="7">
        <f>[1]K4!C7</f>
        <v>0</v>
      </c>
      <c r="D487" s="7">
        <f>[1]K4!D7</f>
        <v>0</v>
      </c>
      <c r="E487" s="7">
        <f>[1]K4!E7</f>
        <v>0</v>
      </c>
      <c r="F487" s="7">
        <f>[1]K4!F7</f>
        <v>0</v>
      </c>
      <c r="G487" s="7">
        <f>[1]K4!G7</f>
        <v>0</v>
      </c>
      <c r="H487" s="7">
        <f>[1]K4!H7</f>
        <v>0</v>
      </c>
      <c r="I487" s="7">
        <f>[1]K4!I7</f>
        <v>0</v>
      </c>
      <c r="J487" s="7">
        <f>[1]K4!J7</f>
        <v>0</v>
      </c>
      <c r="K487" s="7">
        <f>[1]K4!K7</f>
        <v>0</v>
      </c>
      <c r="L487" s="7">
        <f>[1]K4!L7</f>
        <v>0</v>
      </c>
      <c r="M487" s="7">
        <f>[1]K4!M7</f>
        <v>0</v>
      </c>
      <c r="N487" s="7">
        <f>[1]K4!N7</f>
        <v>0</v>
      </c>
      <c r="O487" s="7">
        <f>[1]K4!O7</f>
        <v>0</v>
      </c>
      <c r="P487" s="7">
        <f>[1]K4!P7</f>
        <v>0</v>
      </c>
      <c r="Q487" s="7">
        <f>[1]K4!Q7</f>
        <v>0</v>
      </c>
      <c r="R487" s="7">
        <f>[1]K4!R7</f>
        <v>0</v>
      </c>
      <c r="S487" s="13">
        <f>[1]K4!S7</f>
        <v>0</v>
      </c>
    </row>
    <row r="488" spans="1:19" x14ac:dyDescent="0.3">
      <c r="A488" s="7">
        <f>[1]K4!A8</f>
        <v>0</v>
      </c>
      <c r="B488" s="7">
        <f>[1]K4!B8</f>
        <v>5</v>
      </c>
      <c r="C488" s="7">
        <f>[1]K4!C8</f>
        <v>0</v>
      </c>
      <c r="D488" s="7">
        <f>[1]K4!D8</f>
        <v>0</v>
      </c>
      <c r="E488" s="7">
        <f>[1]K4!E8</f>
        <v>0</v>
      </c>
      <c r="F488" s="7">
        <f>[1]K4!F8</f>
        <v>0</v>
      </c>
      <c r="G488" s="7">
        <f>[1]K4!G8</f>
        <v>0</v>
      </c>
      <c r="H488" s="7">
        <f>[1]K4!H8</f>
        <v>0</v>
      </c>
      <c r="I488" s="7">
        <f>[1]K4!I8</f>
        <v>0</v>
      </c>
      <c r="J488" s="7">
        <f>[1]K4!J8</f>
        <v>0</v>
      </c>
      <c r="K488" s="7">
        <f>[1]K4!K8</f>
        <v>0</v>
      </c>
      <c r="L488" s="7">
        <f>[1]K4!L8</f>
        <v>0</v>
      </c>
      <c r="M488" s="7">
        <f>[1]K4!M8</f>
        <v>0</v>
      </c>
      <c r="N488" s="7">
        <f>[1]K4!N8</f>
        <v>0</v>
      </c>
      <c r="O488" s="7">
        <f>[1]K4!O8</f>
        <v>0</v>
      </c>
      <c r="P488" s="7">
        <f>[1]K4!P8</f>
        <v>0</v>
      </c>
      <c r="Q488" s="7">
        <f>[1]K4!Q8</f>
        <v>0</v>
      </c>
      <c r="R488" s="7">
        <f>[1]K4!R8</f>
        <v>0</v>
      </c>
      <c r="S488" s="13">
        <f>[1]K4!S8</f>
        <v>0</v>
      </c>
    </row>
    <row r="489" spans="1:19" x14ac:dyDescent="0.3">
      <c r="A489" s="7">
        <f>[1]K4!A9</f>
        <v>0</v>
      </c>
      <c r="B489" s="7">
        <f>[1]K4!B9</f>
        <v>6</v>
      </c>
      <c r="C489" s="7">
        <f>[1]K4!C9</f>
        <v>0</v>
      </c>
      <c r="D489" s="7">
        <f>[1]K4!D9</f>
        <v>0</v>
      </c>
      <c r="E489" s="7">
        <f>[1]K4!E9</f>
        <v>0</v>
      </c>
      <c r="F489" s="7">
        <f>[1]K4!F9</f>
        <v>0</v>
      </c>
      <c r="G489" s="7">
        <f>[1]K4!G9</f>
        <v>0</v>
      </c>
      <c r="H489" s="7">
        <f>[1]K4!H9</f>
        <v>0</v>
      </c>
      <c r="I489" s="7">
        <f>[1]K4!I9</f>
        <v>0</v>
      </c>
      <c r="J489" s="7">
        <f>[1]K4!J9</f>
        <v>0</v>
      </c>
      <c r="K489" s="7">
        <f>[1]K4!K9</f>
        <v>0</v>
      </c>
      <c r="L489" s="7">
        <f>[1]K4!L9</f>
        <v>0</v>
      </c>
      <c r="M489" s="7">
        <f>[1]K4!M9</f>
        <v>0</v>
      </c>
      <c r="N489" s="7">
        <f>[1]K4!N9</f>
        <v>0</v>
      </c>
      <c r="O489" s="7">
        <f>[1]K4!O9</f>
        <v>0</v>
      </c>
      <c r="P489" s="7">
        <f>[1]K4!P9</f>
        <v>0</v>
      </c>
      <c r="Q489" s="7">
        <f>[1]K4!Q9</f>
        <v>0</v>
      </c>
      <c r="R489" s="7">
        <f>[1]K4!R9</f>
        <v>0</v>
      </c>
      <c r="S489" s="13">
        <f>[1]K4!S9</f>
        <v>0</v>
      </c>
    </row>
    <row r="490" spans="1:19" x14ac:dyDescent="0.3">
      <c r="A490" s="7">
        <f>[1]K4!A10</f>
        <v>0</v>
      </c>
      <c r="B490" s="7">
        <f>[1]K4!B10</f>
        <v>8</v>
      </c>
      <c r="C490" s="7">
        <f>[1]K4!C10</f>
        <v>0</v>
      </c>
      <c r="D490" s="7">
        <f>[1]K4!D10</f>
        <v>0</v>
      </c>
      <c r="E490" s="7">
        <f>[1]K4!E10</f>
        <v>0</v>
      </c>
      <c r="F490" s="7">
        <f>[1]K4!F10</f>
        <v>0</v>
      </c>
      <c r="G490" s="7">
        <f>[1]K4!G10</f>
        <v>0</v>
      </c>
      <c r="H490" s="7">
        <f>[1]K4!H10</f>
        <v>0</v>
      </c>
      <c r="I490" s="7">
        <f>[1]K4!I10</f>
        <v>0</v>
      </c>
      <c r="J490" s="7">
        <f>[1]K4!J10</f>
        <v>0</v>
      </c>
      <c r="K490" s="7">
        <f>[1]K4!K10</f>
        <v>0</v>
      </c>
      <c r="L490" s="7">
        <f>[1]K4!L10</f>
        <v>0</v>
      </c>
      <c r="M490" s="7">
        <f>[1]K4!M10</f>
        <v>0</v>
      </c>
      <c r="N490" s="7">
        <f>[1]K4!N10</f>
        <v>0</v>
      </c>
      <c r="O490" s="7">
        <f>[1]K4!O10</f>
        <v>0</v>
      </c>
      <c r="P490" s="7">
        <f>[1]K4!P10</f>
        <v>0</v>
      </c>
      <c r="Q490" s="7">
        <f>[1]K4!Q10</f>
        <v>0</v>
      </c>
      <c r="R490" s="7">
        <f>[1]K4!R10</f>
        <v>0</v>
      </c>
      <c r="S490" s="13">
        <f>[1]K4!S10</f>
        <v>0</v>
      </c>
    </row>
    <row r="491" spans="1:19" x14ac:dyDescent="0.3">
      <c r="A491" s="7">
        <f>[1]K4!A11</f>
        <v>0</v>
      </c>
      <c r="B491" s="7">
        <f>[1]K4!B11</f>
        <v>9</v>
      </c>
      <c r="C491" s="7">
        <f>[1]K4!C11</f>
        <v>0</v>
      </c>
      <c r="D491" s="7">
        <f>[1]K4!D11</f>
        <v>0</v>
      </c>
      <c r="E491" s="7">
        <f>[1]K4!E11</f>
        <v>0</v>
      </c>
      <c r="F491" s="7">
        <f>[1]K4!F11</f>
        <v>0</v>
      </c>
      <c r="G491" s="7">
        <f>[1]K4!G11</f>
        <v>0</v>
      </c>
      <c r="H491" s="7">
        <f>[1]K4!H11</f>
        <v>0</v>
      </c>
      <c r="I491" s="7">
        <f>[1]K4!I11</f>
        <v>0</v>
      </c>
      <c r="J491" s="7">
        <f>[1]K4!J11</f>
        <v>0</v>
      </c>
      <c r="K491" s="7">
        <f>[1]K4!K11</f>
        <v>0</v>
      </c>
      <c r="L491" s="7">
        <f>[1]K4!L11</f>
        <v>0</v>
      </c>
      <c r="M491" s="7">
        <f>[1]K4!M11</f>
        <v>0</v>
      </c>
      <c r="N491" s="7">
        <f>[1]K4!N11</f>
        <v>0</v>
      </c>
      <c r="O491" s="7">
        <f>[1]K4!O11</f>
        <v>0</v>
      </c>
      <c r="P491" s="7">
        <f>[1]K4!P11</f>
        <v>0</v>
      </c>
      <c r="Q491" s="7">
        <f>[1]K4!Q11</f>
        <v>0</v>
      </c>
      <c r="R491" s="7">
        <f>[1]K4!R11</f>
        <v>0</v>
      </c>
      <c r="S491" s="13">
        <f>[1]K4!S11</f>
        <v>0</v>
      </c>
    </row>
    <row r="493" spans="1:19" x14ac:dyDescent="0.3">
      <c r="A493" s="5" t="str">
        <f>'[1]1000m K1 Times'!Q37</f>
        <v>Event 42: Senior/U23 Men 1000m K1 B Final</v>
      </c>
      <c r="F493" s="2"/>
      <c r="G493" s="2"/>
    </row>
    <row r="494" spans="1:19" x14ac:dyDescent="0.3">
      <c r="A494" s="7" t="str">
        <f>'[1]1000m K1 Times'!Q38</f>
        <v>Pos</v>
      </c>
      <c r="B494" s="7" t="str">
        <f>'[1]1000m K1 Times'!R38</f>
        <v>Lane</v>
      </c>
      <c r="C494" s="7" t="str">
        <f>'[1]1000m K1 Times'!S38</f>
        <v>Name</v>
      </c>
      <c r="D494" s="7" t="str">
        <f>'[1]1000m K1 Times'!T38</f>
        <v>Surname</v>
      </c>
      <c r="E494" s="7" t="str">
        <f>'[1]1000m K1 Times'!U38</f>
        <v>Club</v>
      </c>
      <c r="F494" s="7" t="str">
        <f>'[1]1000m K1 Times'!V38</f>
        <v>CSA ID</v>
      </c>
      <c r="G494" s="7" t="str">
        <f>'[1]1000m K1 Times'!W38</f>
        <v>Time</v>
      </c>
    </row>
    <row r="495" spans="1:19" x14ac:dyDescent="0.3">
      <c r="A495" s="7">
        <f>'[1]1000m K1 Times'!Q39</f>
        <v>1</v>
      </c>
      <c r="B495" s="7">
        <f>'[1]1000m K1 Times'!R39</f>
        <v>4</v>
      </c>
      <c r="C495" s="6" t="str">
        <f>'[1]1000m K1 Times'!S39</f>
        <v>DYLLAN</v>
      </c>
      <c r="D495" s="6" t="str">
        <f>'[1]1000m K1 Times'!T39</f>
        <v xml:space="preserve">FARRELL         </v>
      </c>
      <c r="E495" s="6" t="str">
        <f>'[1]1000m K1 Times'!U39</f>
        <v>PEN</v>
      </c>
      <c r="F495" s="6">
        <f>'[1]1000m K1 Times'!V39</f>
        <v>12160</v>
      </c>
      <c r="G495" s="13">
        <f>'[1]1000m K1 Times'!W39</f>
        <v>2.9535879629629634E-3</v>
      </c>
    </row>
    <row r="496" spans="1:19" x14ac:dyDescent="0.3">
      <c r="A496" s="7">
        <f>'[1]1000m K1 Times'!Q40</f>
        <v>2</v>
      </c>
      <c r="B496" s="7">
        <f>'[1]1000m K1 Times'!R40</f>
        <v>6</v>
      </c>
      <c r="C496" s="6" t="str">
        <f>'[1]1000m K1 Times'!S40</f>
        <v>RON</v>
      </c>
      <c r="D496" s="6" t="str">
        <f>'[1]1000m K1 Times'!T40</f>
        <v xml:space="preserve">BENJANO         </v>
      </c>
      <c r="E496" s="6" t="str">
        <f>'[1]1000m K1 Times'!U40</f>
        <v>INT</v>
      </c>
      <c r="F496" s="6">
        <f>'[1]1000m K1 Times'!V40</f>
        <v>13507</v>
      </c>
      <c r="G496" s="13">
        <f>'[1]1000m K1 Times'!W40</f>
        <v>2.9978009259259259E-3</v>
      </c>
    </row>
    <row r="497" spans="1:7" x14ac:dyDescent="0.3">
      <c r="A497" s="7">
        <f>'[1]1000m K1 Times'!Q41</f>
        <v>3</v>
      </c>
      <c r="B497" s="7">
        <f>'[1]1000m K1 Times'!R41</f>
        <v>5</v>
      </c>
      <c r="C497" s="6" t="str">
        <f>'[1]1000m K1 Times'!S41</f>
        <v>ANDERS</v>
      </c>
      <c r="D497" s="6" t="str">
        <f>'[1]1000m K1 Times'!T41</f>
        <v xml:space="preserve">HART         </v>
      </c>
      <c r="E497" s="6" t="str">
        <f>'[1]1000m K1 Times'!U41</f>
        <v>PEN</v>
      </c>
      <c r="F497" s="6">
        <f>'[1]1000m K1 Times'!V41</f>
        <v>5605</v>
      </c>
      <c r="G497" s="13">
        <f>'[1]1000m K1 Times'!W41</f>
        <v>3.0045138888888895E-3</v>
      </c>
    </row>
    <row r="498" spans="1:7" x14ac:dyDescent="0.3">
      <c r="A498" s="7">
        <f>'[1]1000m K1 Times'!Q42</f>
        <v>4</v>
      </c>
      <c r="B498" s="7">
        <f>'[1]1000m K1 Times'!R42</f>
        <v>9</v>
      </c>
      <c r="C498" s="6" t="str">
        <f>'[1]1000m K1 Times'!S42</f>
        <v>THABANI</v>
      </c>
      <c r="D498" s="6" t="str">
        <f>'[1]1000m K1 Times'!T42</f>
        <v>MSIA</v>
      </c>
      <c r="E498" s="6" t="str">
        <f>'[1]1000m K1 Times'!U42</f>
        <v>DUB</v>
      </c>
      <c r="F498" s="6">
        <f>'[1]1000m K1 Times'!V42</f>
        <v>60038</v>
      </c>
      <c r="G498" s="13">
        <f>'[1]1000m K1 Times'!W42</f>
        <v>3.0611111111111112E-3</v>
      </c>
    </row>
    <row r="499" spans="1:7" x14ac:dyDescent="0.3">
      <c r="A499" s="7">
        <f>'[1]1000m K1 Times'!Q43</f>
        <v>5</v>
      </c>
      <c r="B499" s="7">
        <f>'[1]1000m K1 Times'!R43</f>
        <v>8</v>
      </c>
      <c r="C499" s="6" t="str">
        <f>'[1]1000m K1 Times'!S43</f>
        <v>KWANDOKUHLE</v>
      </c>
      <c r="D499" s="6" t="str">
        <f>'[1]1000m K1 Times'!T43</f>
        <v xml:space="preserve">MZOLO         </v>
      </c>
      <c r="E499" s="6" t="str">
        <f>'[1]1000m K1 Times'!U43</f>
        <v>SOW</v>
      </c>
      <c r="F499" s="6">
        <f>'[1]1000m K1 Times'!V43</f>
        <v>60301</v>
      </c>
      <c r="G499" s="13">
        <f>'[1]1000m K1 Times'!W43</f>
        <v>3.0773148148148144E-3</v>
      </c>
    </row>
    <row r="500" spans="1:7" x14ac:dyDescent="0.3">
      <c r="A500" s="7">
        <f>'[1]1000m K1 Times'!Q44</f>
        <v>6</v>
      </c>
      <c r="B500" s="7">
        <f>'[1]1000m K1 Times'!R44</f>
        <v>3</v>
      </c>
      <c r="C500" s="6" t="str">
        <f>'[1]1000m K1 Times'!S44</f>
        <v>MATTHEW</v>
      </c>
      <c r="D500" s="6" t="str">
        <f>'[1]1000m K1 Times'!T44</f>
        <v xml:space="preserve">MACCELARI         </v>
      </c>
      <c r="E500" s="6" t="str">
        <f>'[1]1000m K1 Times'!U44</f>
        <v>DAB</v>
      </c>
      <c r="F500" s="6">
        <f>'[1]1000m K1 Times'!V44</f>
        <v>10157</v>
      </c>
      <c r="G500" s="13">
        <f>'[1]1000m K1 Times'!W44</f>
        <v>3.0957175925925926E-3</v>
      </c>
    </row>
    <row r="501" spans="1:7" x14ac:dyDescent="0.3">
      <c r="A501" s="7">
        <f>'[1]1000m K1 Times'!Q45</f>
        <v>7</v>
      </c>
      <c r="B501" s="7">
        <f>'[1]1000m K1 Times'!R45</f>
        <v>2</v>
      </c>
      <c r="C501" s="6" t="str">
        <f>'[1]1000m K1 Times'!S45</f>
        <v>MSAWENKOSI</v>
      </c>
      <c r="D501" s="6" t="str">
        <f>'[1]1000m K1 Times'!T45</f>
        <v>MTOLO</v>
      </c>
      <c r="E501" s="6" t="str">
        <f>'[1]1000m K1 Times'!U45</f>
        <v>DUB</v>
      </c>
      <c r="F501" s="6">
        <f>'[1]1000m K1 Times'!V45</f>
        <v>70576</v>
      </c>
      <c r="G501" s="13">
        <f>'[1]1000m K1 Times'!W45</f>
        <v>3.1127314814814815E-3</v>
      </c>
    </row>
    <row r="502" spans="1:7" x14ac:dyDescent="0.3">
      <c r="A502" s="7">
        <f>'[1]1000m K1 Times'!Q46</f>
        <v>8</v>
      </c>
      <c r="B502" s="7">
        <f>'[1]1000m K1 Times'!R46</f>
        <v>7</v>
      </c>
      <c r="C502" s="6" t="str">
        <f>'[1]1000m K1 Times'!S46</f>
        <v>REEF</v>
      </c>
      <c r="D502" s="6" t="str">
        <f>'[1]1000m K1 Times'!T46</f>
        <v xml:space="preserve">FUNSTON         </v>
      </c>
      <c r="E502" s="6" t="str">
        <f>'[1]1000m K1 Times'!U46</f>
        <v>PEN</v>
      </c>
      <c r="F502" s="6">
        <f>'[1]1000m K1 Times'!V46</f>
        <v>47699</v>
      </c>
      <c r="G502" s="13">
        <f>'[1]1000m K1 Times'!W46</f>
        <v>3.1178240740740736E-3</v>
      </c>
    </row>
    <row r="503" spans="1:7" x14ac:dyDescent="0.3">
      <c r="A503" s="7">
        <f>'[1]1000m K1 Times'!Q47</f>
        <v>9</v>
      </c>
      <c r="B503" s="7">
        <f>'[1]1000m K1 Times'!R47</f>
        <v>1</v>
      </c>
      <c r="C503" s="6" t="str">
        <f>'[1]1000m K1 Times'!S47</f>
        <v>HENRY</v>
      </c>
      <c r="D503" s="6" t="str">
        <f>'[1]1000m K1 Times'!T47</f>
        <v xml:space="preserve">VAN DER WALT       </v>
      </c>
      <c r="E503" s="6" t="str">
        <f>'[1]1000m K1 Times'!U47</f>
        <v>ACD</v>
      </c>
      <c r="F503" s="6">
        <f>'[1]1000m K1 Times'!V47</f>
        <v>13044</v>
      </c>
      <c r="G503" s="13">
        <f>'[1]1000m K1 Times'!W47</f>
        <v>3.1236111111111113E-3</v>
      </c>
    </row>
    <row r="504" spans="1:7" x14ac:dyDescent="0.3">
      <c r="C504" s="2"/>
      <c r="D504" s="2"/>
      <c r="E504" s="2"/>
      <c r="F504" s="2"/>
      <c r="G504" s="2"/>
    </row>
    <row r="505" spans="1:7" x14ac:dyDescent="0.3">
      <c r="A505" s="5" t="str">
        <f>'[1]1000m K1 Times'!Q49</f>
        <v>Event 43: Senior/U23 Men 1000m K1 A Final</v>
      </c>
      <c r="F505" s="2"/>
      <c r="G505" s="2"/>
    </row>
    <row r="506" spans="1:7" x14ac:dyDescent="0.3">
      <c r="A506" s="7" t="str">
        <f>'[1]1000m K1 Times'!Q50</f>
        <v>Pos</v>
      </c>
      <c r="B506" s="7" t="str">
        <f>'[1]1000m K1 Times'!R50</f>
        <v>Lane</v>
      </c>
      <c r="C506" s="7" t="str">
        <f>'[1]1000m K1 Times'!S50</f>
        <v>Name</v>
      </c>
      <c r="D506" s="7" t="str">
        <f>'[1]1000m K1 Times'!T50</f>
        <v>Surname</v>
      </c>
      <c r="E506" s="7" t="str">
        <f>'[1]1000m K1 Times'!U50</f>
        <v>Club</v>
      </c>
      <c r="F506" s="7" t="str">
        <f>'[1]1000m K1 Times'!V50</f>
        <v>CSA ID</v>
      </c>
      <c r="G506" s="7" t="str">
        <f>'[1]1000m K1 Times'!W50</f>
        <v>Time</v>
      </c>
    </row>
    <row r="507" spans="1:7" x14ac:dyDescent="0.3">
      <c r="A507" s="7">
        <f>'[1]1000m K1 Times'!Q51</f>
        <v>1</v>
      </c>
      <c r="B507" s="7" t="str">
        <f>'[1]1000m K1 Times'!R51</f>
        <v>U23</v>
      </c>
      <c r="C507" s="6" t="str">
        <f>'[1]1000m K1 Times'!S51</f>
        <v>HAMISH</v>
      </c>
      <c r="D507" s="6" t="str">
        <f>'[1]1000m K1 Times'!T51</f>
        <v xml:space="preserve">LOVEMORE         </v>
      </c>
      <c r="E507" s="6" t="str">
        <f>'[1]1000m K1 Times'!U51</f>
        <v>KIN</v>
      </c>
      <c r="F507" s="6">
        <f>'[1]1000m K1 Times'!V51</f>
        <v>70810</v>
      </c>
      <c r="G507" s="13">
        <f>'[1]1000m K1 Times'!W51</f>
        <v>2.7629629629629632E-3</v>
      </c>
    </row>
    <row r="508" spans="1:7" x14ac:dyDescent="0.3">
      <c r="A508" s="7">
        <f>'[1]1000m K1 Times'!Q52</f>
        <v>2</v>
      </c>
      <c r="B508" s="7" t="str">
        <f>'[1]1000m K1 Times'!R52</f>
        <v>S</v>
      </c>
      <c r="C508" s="6" t="str">
        <f>'[1]1000m K1 Times'!S52</f>
        <v>CHRISJAN</v>
      </c>
      <c r="D508" s="6" t="str">
        <f>'[1]1000m K1 Times'!T52</f>
        <v xml:space="preserve">COETZEE         </v>
      </c>
      <c r="E508" s="6" t="str">
        <f>'[1]1000m K1 Times'!U52</f>
        <v>PAA</v>
      </c>
      <c r="F508" s="6">
        <f>'[1]1000m K1 Times'!V52</f>
        <v>5240</v>
      </c>
      <c r="G508" s="13">
        <f>'[1]1000m K1 Times'!W52</f>
        <v>2.7791666666666663E-3</v>
      </c>
    </row>
    <row r="509" spans="1:7" x14ac:dyDescent="0.3">
      <c r="A509" s="7">
        <f>'[1]1000m K1 Times'!Q53</f>
        <v>3</v>
      </c>
      <c r="B509" s="7" t="str">
        <f>'[1]1000m K1 Times'!R53</f>
        <v>S</v>
      </c>
      <c r="C509" s="6" t="str">
        <f>'[1]1000m K1 Times'!S53</f>
        <v>MARK</v>
      </c>
      <c r="D509" s="6" t="str">
        <f>'[1]1000m K1 Times'!T53</f>
        <v xml:space="preserve">KEELING         </v>
      </c>
      <c r="E509" s="6" t="str">
        <f>'[1]1000m K1 Times'!U53</f>
        <v>FHBSC</v>
      </c>
      <c r="F509" s="6">
        <f>'[1]1000m K1 Times'!V53</f>
        <v>50284</v>
      </c>
      <c r="G509" s="13">
        <f>'[1]1000m K1 Times'!W53</f>
        <v>2.7836805555555553E-3</v>
      </c>
    </row>
    <row r="510" spans="1:7" x14ac:dyDescent="0.3">
      <c r="A510" s="7">
        <f>'[1]1000m K1 Times'!Q54</f>
        <v>4</v>
      </c>
      <c r="B510" s="7" t="str">
        <f>'[1]1000m K1 Times'!R54</f>
        <v>U23</v>
      </c>
      <c r="C510" s="6" t="str">
        <f>'[1]1000m K1 Times'!S54</f>
        <v>ULVARD</v>
      </c>
      <c r="D510" s="6" t="str">
        <f>'[1]1000m K1 Times'!T54</f>
        <v xml:space="preserve">HART         </v>
      </c>
      <c r="E510" s="6" t="str">
        <f>'[1]1000m K1 Times'!U54</f>
        <v>PEN</v>
      </c>
      <c r="F510" s="6">
        <f>'[1]1000m K1 Times'!V54</f>
        <v>5607</v>
      </c>
      <c r="G510" s="13">
        <f>'[1]1000m K1 Times'!W54</f>
        <v>2.901273148148148E-3</v>
      </c>
    </row>
    <row r="511" spans="1:7" x14ac:dyDescent="0.3">
      <c r="A511" s="7">
        <f>'[1]1000m K1 Times'!Q55</f>
        <v>5</v>
      </c>
      <c r="B511" s="7" t="str">
        <f>'[1]1000m K1 Times'!R55</f>
        <v>U23</v>
      </c>
      <c r="C511" s="6" t="str">
        <f>'[1]1000m K1 Times'!S55</f>
        <v>ALEX</v>
      </c>
      <c r="D511" s="6" t="str">
        <f>'[1]1000m K1 Times'!T55</f>
        <v xml:space="preserve">MASINA         </v>
      </c>
      <c r="E511" s="6" t="str">
        <f>'[1]1000m K1 Times'!U55</f>
        <v>MIC</v>
      </c>
      <c r="F511" s="6">
        <f>'[1]1000m K1 Times'!V55</f>
        <v>2122</v>
      </c>
      <c r="G511" s="13">
        <f>'[1]1000m K1 Times'!W55</f>
        <v>2.9074074074074072E-3</v>
      </c>
    </row>
    <row r="512" spans="1:7" x14ac:dyDescent="0.3">
      <c r="A512" s="7">
        <f>'[1]1000m K1 Times'!Q56</f>
        <v>6</v>
      </c>
      <c r="B512" s="7" t="str">
        <f>'[1]1000m K1 Times'!R56</f>
        <v>U23</v>
      </c>
      <c r="C512" s="6" t="str">
        <f>'[1]1000m K1 Times'!S56</f>
        <v>CALLAM</v>
      </c>
      <c r="D512" s="6" t="str">
        <f>'[1]1000m K1 Times'!T56</f>
        <v xml:space="preserve">DAVIS         </v>
      </c>
      <c r="E512" s="6" t="str">
        <f>'[1]1000m K1 Times'!U56</f>
        <v>KEA</v>
      </c>
      <c r="F512" s="6">
        <f>'[1]1000m K1 Times'!V56</f>
        <v>70231</v>
      </c>
      <c r="G512" s="13">
        <f>'[1]1000m K1 Times'!W56</f>
        <v>2.9196759259259263E-3</v>
      </c>
    </row>
    <row r="513" spans="1:7" x14ac:dyDescent="0.3">
      <c r="A513" s="7">
        <f>'[1]1000m K1 Times'!Q57</f>
        <v>7</v>
      </c>
      <c r="B513" s="7" t="str">
        <f>'[1]1000m K1 Times'!R57</f>
        <v>S</v>
      </c>
      <c r="C513" s="6" t="str">
        <f>'[1]1000m K1 Times'!S57</f>
        <v>KENNETH</v>
      </c>
      <c r="D513" s="6" t="str">
        <f>'[1]1000m K1 Times'!T57</f>
        <v xml:space="preserve">RICE         </v>
      </c>
      <c r="E513" s="6" t="str">
        <f>'[1]1000m K1 Times'!U57</f>
        <v>PEN</v>
      </c>
      <c r="F513" s="6">
        <f>'[1]1000m K1 Times'!V57</f>
        <v>5981</v>
      </c>
      <c r="G513" s="13">
        <f>'[1]1000m K1 Times'!W57</f>
        <v>2.9600694444444444E-3</v>
      </c>
    </row>
    <row r="514" spans="1:7" x14ac:dyDescent="0.3">
      <c r="A514" s="7">
        <f>'[1]1000m K1 Times'!Q58</f>
        <v>8</v>
      </c>
      <c r="B514" s="7" t="str">
        <f>'[1]1000m K1 Times'!R58</f>
        <v>S</v>
      </c>
      <c r="C514" s="6" t="str">
        <f>'[1]1000m K1 Times'!S58</f>
        <v>NICHOLAS</v>
      </c>
      <c r="D514" s="6" t="str">
        <f>'[1]1000m K1 Times'!T58</f>
        <v xml:space="preserve">WEEKS         </v>
      </c>
      <c r="E514" s="6" t="str">
        <f>'[1]1000m K1 Times'!U58</f>
        <v>DAB</v>
      </c>
      <c r="F514" s="6">
        <f>'[1]1000m K1 Times'!V58</f>
        <v>2721</v>
      </c>
      <c r="G514" s="13">
        <f>'[1]1000m K1 Times'!W58</f>
        <v>3.0268518518518518E-3</v>
      </c>
    </row>
    <row r="515" spans="1:7" x14ac:dyDescent="0.3">
      <c r="A515" s="7">
        <f>'[1]1000m K1 Times'!Q59</f>
        <v>9</v>
      </c>
      <c r="B515" s="7" t="str">
        <f>'[1]1000m K1 Times'!R59</f>
        <v>U23</v>
      </c>
      <c r="C515" s="6" t="str">
        <f>'[1]1000m K1 Times'!S59</f>
        <v>SAM</v>
      </c>
      <c r="D515" s="6" t="str">
        <f>'[1]1000m K1 Times'!T59</f>
        <v xml:space="preserve">BUTCHER         </v>
      </c>
      <c r="E515" s="6" t="str">
        <f>'[1]1000m K1 Times'!U59</f>
        <v>TUKS</v>
      </c>
      <c r="F515" s="6">
        <f>'[1]1000m K1 Times'!V59</f>
        <v>60474</v>
      </c>
      <c r="G515" s="13">
        <f>'[1]1000m K1 Times'!W59</f>
        <v>3.1194444444444442E-3</v>
      </c>
    </row>
    <row r="516" spans="1:7" x14ac:dyDescent="0.3">
      <c r="G516" s="1"/>
    </row>
    <row r="517" spans="1:7" x14ac:dyDescent="0.3">
      <c r="A517" s="5" t="str">
        <f>'[1]1000m K1 Times'!Q109</f>
        <v>Event 44: U14 Boys 1000m K1 B Final</v>
      </c>
      <c r="F517" s="2"/>
      <c r="G517" s="2"/>
    </row>
    <row r="518" spans="1:7" x14ac:dyDescent="0.3">
      <c r="A518" s="7" t="str">
        <f>'[1]1000m K1 Times'!Q110</f>
        <v>Pos</v>
      </c>
      <c r="B518" s="7" t="str">
        <f>'[1]1000m K1 Times'!R110</f>
        <v>Lane</v>
      </c>
      <c r="C518" s="7" t="str">
        <f>'[1]1000m K1 Times'!S110</f>
        <v>Name</v>
      </c>
      <c r="D518" s="7" t="str">
        <f>'[1]1000m K1 Times'!T110</f>
        <v>Surname</v>
      </c>
      <c r="E518" s="7" t="str">
        <f>'[1]1000m K1 Times'!U110</f>
        <v>Club</v>
      </c>
      <c r="F518" s="7" t="str">
        <f>'[1]1000m K1 Times'!V110</f>
        <v>CSA ID</v>
      </c>
      <c r="G518" s="7" t="str">
        <f>'[1]1000m K1 Times'!W110</f>
        <v>Time</v>
      </c>
    </row>
    <row r="519" spans="1:7" x14ac:dyDescent="0.3">
      <c r="A519" s="7">
        <f>'[1]1000m K1 Times'!Q111</f>
        <v>1</v>
      </c>
      <c r="B519" s="7">
        <f>'[1]1000m K1 Times'!R111</f>
        <v>2</v>
      </c>
      <c r="C519" s="6" t="str">
        <f>'[1]1000m K1 Times'!S111</f>
        <v>LUNGELO</v>
      </c>
      <c r="D519" s="6" t="str">
        <f>'[1]1000m K1 Times'!T111</f>
        <v>XULU</v>
      </c>
      <c r="E519" s="6" t="str">
        <f>'[1]1000m K1 Times'!U111</f>
        <v>ROB</v>
      </c>
      <c r="F519" s="6">
        <f>'[1]1000m K1 Times'!V111</f>
        <v>60729</v>
      </c>
      <c r="G519" s="13">
        <f>'[1]1000m K1 Times'!W111</f>
        <v>4.1472222222222214E-3</v>
      </c>
    </row>
    <row r="520" spans="1:7" x14ac:dyDescent="0.3">
      <c r="A520" s="7">
        <f>'[1]1000m K1 Times'!Q112</f>
        <v>2</v>
      </c>
      <c r="B520" s="7">
        <f>'[1]1000m K1 Times'!R112</f>
        <v>5</v>
      </c>
      <c r="C520" s="6" t="str">
        <f>'[1]1000m K1 Times'!S112</f>
        <v>CHRISTIAN</v>
      </c>
      <c r="D520" s="6" t="str">
        <f>'[1]1000m K1 Times'!T112</f>
        <v xml:space="preserve">HOFMEYR         </v>
      </c>
      <c r="E520" s="6" t="str">
        <f>'[1]1000m K1 Times'!U112</f>
        <v>CEN</v>
      </c>
      <c r="F520" s="6">
        <f>'[1]1000m K1 Times'!V112</f>
        <v>10957</v>
      </c>
      <c r="G520" s="13">
        <f>'[1]1000m K1 Times'!W112</f>
        <v>4.2391203703703697E-3</v>
      </c>
    </row>
    <row r="521" spans="1:7" x14ac:dyDescent="0.3">
      <c r="A521" s="7">
        <f>'[1]1000m K1 Times'!Q113</f>
        <v>3</v>
      </c>
      <c r="B521" s="7">
        <f>'[1]1000m K1 Times'!R113</f>
        <v>6</v>
      </c>
      <c r="C521" s="6" t="str">
        <f>'[1]1000m K1 Times'!S113</f>
        <v>AJ</v>
      </c>
      <c r="D521" s="6" t="str">
        <f>'[1]1000m K1 Times'!T113</f>
        <v xml:space="preserve">THYSSEN         </v>
      </c>
      <c r="E521" s="6" t="str">
        <f>'[1]1000m K1 Times'!U113</f>
        <v>PAA</v>
      </c>
      <c r="F521" s="6">
        <f>'[1]1000m K1 Times'!V113</f>
        <v>50876</v>
      </c>
      <c r="G521" s="13">
        <f>'[1]1000m K1 Times'!W113</f>
        <v>4.2511574074074075E-3</v>
      </c>
    </row>
    <row r="522" spans="1:7" x14ac:dyDescent="0.3">
      <c r="A522" s="7">
        <f>'[1]1000m K1 Times'!Q114</f>
        <v>4</v>
      </c>
      <c r="B522" s="7">
        <f>'[1]1000m K1 Times'!R114</f>
        <v>3</v>
      </c>
      <c r="C522" s="6" t="str">
        <f>'[1]1000m K1 Times'!S114</f>
        <v>MATTHEW</v>
      </c>
      <c r="D522" s="6" t="str">
        <f>'[1]1000m K1 Times'!T114</f>
        <v xml:space="preserve">CHARTER         </v>
      </c>
      <c r="E522" s="6" t="str">
        <f>'[1]1000m K1 Times'!U114</f>
        <v>DAB</v>
      </c>
      <c r="F522" s="6">
        <f>'[1]1000m K1 Times'!V114</f>
        <v>11846</v>
      </c>
      <c r="G522" s="13">
        <f>'[1]1000m K1 Times'!W114</f>
        <v>4.4418981481481488E-3</v>
      </c>
    </row>
    <row r="523" spans="1:7" x14ac:dyDescent="0.3">
      <c r="A523" s="7">
        <f>'[1]1000m K1 Times'!Q115</f>
        <v>5</v>
      </c>
      <c r="B523" s="7">
        <f>'[1]1000m K1 Times'!R115</f>
        <v>4</v>
      </c>
      <c r="C523" s="6" t="str">
        <f>'[1]1000m K1 Times'!S115</f>
        <v>NHLAMULO</v>
      </c>
      <c r="D523" s="6" t="str">
        <f>'[1]1000m K1 Times'!T115</f>
        <v xml:space="preserve">MAHWAYI         </v>
      </c>
      <c r="E523" s="6" t="str">
        <f>'[1]1000m K1 Times'!U115</f>
        <v>SOW</v>
      </c>
      <c r="F523" s="6">
        <f>'[1]1000m K1 Times'!V115</f>
        <v>11617</v>
      </c>
      <c r="G523" s="13">
        <f>'[1]1000m K1 Times'!W115</f>
        <v>4.6357638888888881E-3</v>
      </c>
    </row>
    <row r="524" spans="1:7" x14ac:dyDescent="0.3">
      <c r="A524" s="7">
        <f>'[1]1000m K1 Times'!Q116</f>
        <v>6</v>
      </c>
      <c r="B524" s="7">
        <f>'[1]1000m K1 Times'!R116</f>
        <v>7</v>
      </c>
      <c r="C524" s="6" t="str">
        <f>'[1]1000m K1 Times'!S116</f>
        <v>NJABULO</v>
      </c>
      <c r="D524" s="6" t="str">
        <f>'[1]1000m K1 Times'!T116</f>
        <v>ZONDI</v>
      </c>
      <c r="E524" s="6" t="str">
        <f>'[1]1000m K1 Times'!U116</f>
        <v>UMZ</v>
      </c>
      <c r="F524" s="6">
        <f>'[1]1000m K1 Times'!V116</f>
        <v>61510</v>
      </c>
      <c r="G524" s="13">
        <f>'[1]1000m K1 Times'!W116</f>
        <v>4.8851851851851851E-3</v>
      </c>
    </row>
    <row r="525" spans="1:7" x14ac:dyDescent="0.3">
      <c r="A525" s="7">
        <f>'[1]1000m K1 Times'!Q117</f>
        <v>7</v>
      </c>
      <c r="B525" s="7">
        <f>'[1]1000m K1 Times'!R117</f>
        <v>8</v>
      </c>
      <c r="C525" s="6" t="str">
        <f>'[1]1000m K1 Times'!S117</f>
        <v>SBUSISO</v>
      </c>
      <c r="D525" s="6" t="str">
        <f>'[1]1000m K1 Times'!T117</f>
        <v xml:space="preserve">TYIKI         </v>
      </c>
      <c r="E525" s="6" t="str">
        <f>'[1]1000m K1 Times'!U117</f>
        <v>SOW</v>
      </c>
      <c r="F525" s="6">
        <f>'[1]1000m K1 Times'!V117</f>
        <v>13709</v>
      </c>
      <c r="G525" s="13">
        <f>'[1]1000m K1 Times'!W117</f>
        <v>5.275694444444444E-3</v>
      </c>
    </row>
    <row r="526" spans="1:7" x14ac:dyDescent="0.3">
      <c r="A526" s="7">
        <f>'[1]1000m K1 Times'!Q118</f>
        <v>8</v>
      </c>
      <c r="B526" s="7">
        <f>'[1]1000m K1 Times'!R118</f>
        <v>9</v>
      </c>
      <c r="C526" s="6" t="str">
        <f>'[1]1000m K1 Times'!S118</f>
        <v>AJ</v>
      </c>
      <c r="D526" s="6" t="str">
        <f>'[1]1000m K1 Times'!T118</f>
        <v xml:space="preserve">AUGUST         </v>
      </c>
      <c r="E526" s="6" t="str">
        <f>'[1]1000m K1 Times'!U118</f>
        <v>PAA</v>
      </c>
      <c r="F526" s="6">
        <f>'[1]1000m K1 Times'!V118</f>
        <v>50877</v>
      </c>
      <c r="G526" s="13">
        <f>'[1]1000m K1 Times'!W118</f>
        <v>5.3486111111111104E-3</v>
      </c>
    </row>
    <row r="527" spans="1:7" x14ac:dyDescent="0.3">
      <c r="A527" s="7">
        <f>'[1]1000m K1 Times'!Q119</f>
        <v>0</v>
      </c>
      <c r="B527" s="7">
        <f>'[1]1000m K1 Times'!R119</f>
        <v>1</v>
      </c>
      <c r="C527" s="6">
        <f>'[1]1000m K1 Times'!S119</f>
        <v>0</v>
      </c>
      <c r="D527" s="6">
        <f>'[1]1000m K1 Times'!T119</f>
        <v>0</v>
      </c>
      <c r="E527" s="6">
        <f>'[1]1000m K1 Times'!U119</f>
        <v>0</v>
      </c>
      <c r="F527" s="6">
        <f>'[1]1000m K1 Times'!V119</f>
        <v>0</v>
      </c>
      <c r="G527" s="13">
        <f>'[1]1000m K1 Times'!W119</f>
        <v>0</v>
      </c>
    </row>
    <row r="528" spans="1:7" x14ac:dyDescent="0.3">
      <c r="C528" s="2"/>
      <c r="D528" s="2"/>
      <c r="E528" s="2"/>
      <c r="F528" s="2"/>
      <c r="G528" s="2"/>
    </row>
    <row r="529" spans="1:11" x14ac:dyDescent="0.3">
      <c r="A529" s="5" t="str">
        <f>'[1]1000m K1 Times'!Q121</f>
        <v>Event 45: U14 Boys 1000m K1 A Final</v>
      </c>
      <c r="F529" s="2"/>
      <c r="G529" s="2"/>
    </row>
    <row r="530" spans="1:11" x14ac:dyDescent="0.3">
      <c r="A530" s="7" t="str">
        <f>'[1]1000m K1 Times'!Q122</f>
        <v>Pos</v>
      </c>
      <c r="B530" s="7" t="str">
        <f>'[1]1000m K1 Times'!R122</f>
        <v>Lane</v>
      </c>
      <c r="C530" s="7" t="str">
        <f>'[1]1000m K1 Times'!S122</f>
        <v>Name</v>
      </c>
      <c r="D530" s="7" t="str">
        <f>'[1]1000m K1 Times'!T122</f>
        <v>Surname</v>
      </c>
      <c r="E530" s="7" t="str">
        <f>'[1]1000m K1 Times'!U122</f>
        <v>Club</v>
      </c>
      <c r="F530" s="7" t="str">
        <f>'[1]1000m K1 Times'!V122</f>
        <v>CSA ID</v>
      </c>
      <c r="G530" s="7" t="str">
        <f>'[1]1000m K1 Times'!W122</f>
        <v>Time</v>
      </c>
    </row>
    <row r="531" spans="1:11" x14ac:dyDescent="0.3">
      <c r="A531" s="7">
        <f>'[1]1000m K1 Times'!Q123</f>
        <v>1</v>
      </c>
      <c r="B531" s="7">
        <f>'[1]1000m K1 Times'!R123</f>
        <v>6</v>
      </c>
      <c r="C531" s="6" t="str">
        <f>'[1]1000m K1 Times'!S123</f>
        <v>RYLEY</v>
      </c>
      <c r="D531" s="6" t="str">
        <f>'[1]1000m K1 Times'!T123</f>
        <v xml:space="preserve">SMITH        </v>
      </c>
      <c r="E531" s="6" t="str">
        <f>'[1]1000m K1 Times'!U123</f>
        <v>PEN</v>
      </c>
      <c r="F531" s="6">
        <f>'[1]1000m K1 Times'!V123</f>
        <v>50622</v>
      </c>
      <c r="G531" s="13">
        <f>'[1]1000m K1 Times'!W123</f>
        <v>3.3847222222222217E-3</v>
      </c>
    </row>
    <row r="532" spans="1:11" x14ac:dyDescent="0.3">
      <c r="A532" s="7">
        <f>'[1]1000m K1 Times'!Q124</f>
        <v>2</v>
      </c>
      <c r="B532" s="7">
        <f>'[1]1000m K1 Times'!R124</f>
        <v>4</v>
      </c>
      <c r="C532" s="6" t="str">
        <f>'[1]1000m K1 Times'!S124</f>
        <v>JARED</v>
      </c>
      <c r="D532" s="6" t="str">
        <f>'[1]1000m K1 Times'!T124</f>
        <v xml:space="preserve">SHRIMPTON         </v>
      </c>
      <c r="E532" s="6" t="str">
        <f>'[1]1000m K1 Times'!U124</f>
        <v>PEN</v>
      </c>
      <c r="F532" s="6">
        <f>'[1]1000m K1 Times'!V124</f>
        <v>12298</v>
      </c>
      <c r="G532" s="13">
        <f>'[1]1000m K1 Times'!W124</f>
        <v>3.3975694444444444E-3</v>
      </c>
    </row>
    <row r="533" spans="1:11" x14ac:dyDescent="0.3">
      <c r="A533" s="7">
        <f>'[1]1000m K1 Times'!Q125</f>
        <v>3</v>
      </c>
      <c r="B533" s="7">
        <f>'[1]1000m K1 Times'!R125</f>
        <v>5</v>
      </c>
      <c r="C533" s="6" t="str">
        <f>'[1]1000m K1 Times'!S125</f>
        <v>SBULELO</v>
      </c>
      <c r="D533" s="6" t="str">
        <f>'[1]1000m K1 Times'!T125</f>
        <v>NGOBESE</v>
      </c>
      <c r="E533" s="6" t="str">
        <f>'[1]1000m K1 Times'!U125</f>
        <v>UMZ</v>
      </c>
      <c r="F533" s="6">
        <f>'[1]1000m K1 Times'!V125</f>
        <v>60527</v>
      </c>
      <c r="G533" s="13">
        <f>'[1]1000m K1 Times'!W125</f>
        <v>3.9125000000000002E-3</v>
      </c>
    </row>
    <row r="534" spans="1:11" x14ac:dyDescent="0.3">
      <c r="A534" s="7">
        <f>'[1]1000m K1 Times'!Q126</f>
        <v>4</v>
      </c>
      <c r="B534" s="7">
        <f>'[1]1000m K1 Times'!R126</f>
        <v>9</v>
      </c>
      <c r="C534" s="6" t="str">
        <f>'[1]1000m K1 Times'!S126</f>
        <v>JOSH</v>
      </c>
      <c r="D534" s="6" t="str">
        <f>'[1]1000m K1 Times'!T126</f>
        <v xml:space="preserve">WORTHMANN         </v>
      </c>
      <c r="E534" s="6" t="str">
        <f>'[1]1000m K1 Times'!U126</f>
        <v>AMA</v>
      </c>
      <c r="F534" s="6">
        <f>'[1]1000m K1 Times'!V126</f>
        <v>60767</v>
      </c>
      <c r="G534" s="13">
        <f>'[1]1000m K1 Times'!W126</f>
        <v>3.9498842592592598E-3</v>
      </c>
    </row>
    <row r="535" spans="1:11" x14ac:dyDescent="0.3">
      <c r="A535" s="7">
        <f>'[1]1000m K1 Times'!Q127</f>
        <v>5</v>
      </c>
      <c r="B535" s="7">
        <f>'[1]1000m K1 Times'!R127</f>
        <v>7</v>
      </c>
      <c r="C535" s="6" t="str">
        <f>'[1]1000m K1 Times'!S127</f>
        <v>ETHAN</v>
      </c>
      <c r="D535" s="6" t="str">
        <f>'[1]1000m K1 Times'!T127</f>
        <v xml:space="preserve">SEPTEMBER         </v>
      </c>
      <c r="E535" s="6" t="str">
        <f>'[1]1000m K1 Times'!U127</f>
        <v>PAA</v>
      </c>
      <c r="F535" s="6">
        <f>'[1]1000m K1 Times'!V127</f>
        <v>12359</v>
      </c>
      <c r="G535" s="13">
        <f>'[1]1000m K1 Times'!W127</f>
        <v>4.0549768518518521E-3</v>
      </c>
    </row>
    <row r="536" spans="1:11" x14ac:dyDescent="0.3">
      <c r="A536" s="7">
        <f>'[1]1000m K1 Times'!Q128</f>
        <v>6</v>
      </c>
      <c r="B536" s="7">
        <f>'[1]1000m K1 Times'!R128</f>
        <v>8</v>
      </c>
      <c r="C536" s="6" t="str">
        <f>'[1]1000m K1 Times'!S128</f>
        <v>WINSTINO</v>
      </c>
      <c r="D536" s="6" t="str">
        <f>'[1]1000m K1 Times'!T128</f>
        <v xml:space="preserve">ABRAHAMS         </v>
      </c>
      <c r="E536" s="6" t="str">
        <f>'[1]1000m K1 Times'!U128</f>
        <v>PAA</v>
      </c>
      <c r="F536" s="6">
        <f>'[1]1000m K1 Times'!V128</f>
        <v>12252</v>
      </c>
      <c r="G536" s="13">
        <f>'[1]1000m K1 Times'!W128</f>
        <v>4.0890046296296299E-3</v>
      </c>
    </row>
    <row r="537" spans="1:11" x14ac:dyDescent="0.3">
      <c r="A537" s="7">
        <f>'[1]1000m K1 Times'!Q129</f>
        <v>7</v>
      </c>
      <c r="B537" s="7">
        <f>'[1]1000m K1 Times'!R129</f>
        <v>1</v>
      </c>
      <c r="C537" s="6" t="str">
        <f>'[1]1000m K1 Times'!S129</f>
        <v>DANIEL</v>
      </c>
      <c r="D537" s="6" t="str">
        <f>'[1]1000m K1 Times'!T129</f>
        <v xml:space="preserve">VAN EEDEN        </v>
      </c>
      <c r="E537" s="6" t="str">
        <f>'[1]1000m K1 Times'!U129</f>
        <v>DAB</v>
      </c>
      <c r="F537" s="6">
        <f>'[1]1000m K1 Times'!V129</f>
        <v>11875</v>
      </c>
      <c r="G537" s="13">
        <f>'[1]1000m K1 Times'!W129</f>
        <v>4.2442129629629627E-3</v>
      </c>
    </row>
    <row r="538" spans="1:11" x14ac:dyDescent="0.3">
      <c r="A538" s="7">
        <f>'[1]1000m K1 Times'!Q130</f>
        <v>8</v>
      </c>
      <c r="B538" s="7">
        <f>'[1]1000m K1 Times'!R130</f>
        <v>3</v>
      </c>
      <c r="C538" s="6" t="str">
        <f>'[1]1000m K1 Times'!S130</f>
        <v>SIYABONGA</v>
      </c>
      <c r="D538" s="6" t="str">
        <f>'[1]1000m K1 Times'!T130</f>
        <v>NDLOVU</v>
      </c>
      <c r="E538" s="6" t="str">
        <f>'[1]1000m K1 Times'!U130</f>
        <v>DUB</v>
      </c>
      <c r="F538" s="6">
        <f>'[1]1000m K1 Times'!V130</f>
        <v>12524</v>
      </c>
      <c r="G538" s="13">
        <f>'[1]1000m K1 Times'!W130</f>
        <v>4.4012731481481481E-3</v>
      </c>
    </row>
    <row r="539" spans="1:11" x14ac:dyDescent="0.3">
      <c r="A539" s="7">
        <f>'[1]1000m K1 Times'!Q131</f>
        <v>9</v>
      </c>
      <c r="B539" s="7">
        <f>'[1]1000m K1 Times'!R131</f>
        <v>2</v>
      </c>
      <c r="C539" s="6" t="str">
        <f>'[1]1000m K1 Times'!S131</f>
        <v>MELOKUHLE</v>
      </c>
      <c r="D539" s="6" t="str">
        <f>'[1]1000m K1 Times'!T131</f>
        <v>NTSHABA</v>
      </c>
      <c r="E539" s="6" t="str">
        <f>'[1]1000m K1 Times'!U131</f>
        <v>DUB</v>
      </c>
      <c r="F539" s="6">
        <f>'[1]1000m K1 Times'!V131</f>
        <v>12236</v>
      </c>
      <c r="G539" s="13">
        <f>'[1]1000m K1 Times'!W131</f>
        <v>4.7747685185185185E-3</v>
      </c>
    </row>
    <row r="541" spans="1:11" x14ac:dyDescent="0.3">
      <c r="A541" s="5" t="str">
        <f>'[1]K2 Times'!A25</f>
        <v>Event 46: U14/U16 Girls 1000m K2 Final</v>
      </c>
      <c r="J541" s="2"/>
      <c r="K541" s="2"/>
    </row>
    <row r="542" spans="1:11" x14ac:dyDescent="0.3">
      <c r="A542" s="7" t="str">
        <f>'[1]K2 Times'!A26</f>
        <v>Pos</v>
      </c>
      <c r="B542" s="7" t="str">
        <f>'[1]K2 Times'!B26</f>
        <v>Lane</v>
      </c>
      <c r="C542" s="7" t="str">
        <f>'[1]K2 Times'!C26</f>
        <v>Name</v>
      </c>
      <c r="D542" s="7" t="str">
        <f>'[1]K2 Times'!D26</f>
        <v>Surname</v>
      </c>
      <c r="E542" s="7" t="str">
        <f>'[1]K2 Times'!E26</f>
        <v>Club</v>
      </c>
      <c r="F542" s="7" t="str">
        <f>'[1]K2 Times'!F26</f>
        <v>CSA ID</v>
      </c>
      <c r="G542" s="13" t="str">
        <f>'[1]K2 Times'!G26</f>
        <v>Name</v>
      </c>
      <c r="H542" s="7" t="str">
        <f>'[1]K2 Times'!H26</f>
        <v>Surname</v>
      </c>
      <c r="I542" s="7" t="str">
        <f>'[1]K2 Times'!I26</f>
        <v>Club</v>
      </c>
      <c r="J542" s="7" t="str">
        <f>'[1]K2 Times'!J26</f>
        <v>CSA ID</v>
      </c>
      <c r="K542" s="7" t="str">
        <f>'[1]K2 Times'!K26</f>
        <v>Time</v>
      </c>
    </row>
    <row r="543" spans="1:11" x14ac:dyDescent="0.3">
      <c r="A543" s="7">
        <f>'[1]K2 Times'!A27</f>
        <v>1</v>
      </c>
      <c r="B543" s="7" t="str">
        <f>'[1]K2 Times'!B27</f>
        <v>U16</v>
      </c>
      <c r="C543" s="6" t="str">
        <f>'[1]K2 Times'!C27</f>
        <v>HOLLY</v>
      </c>
      <c r="D543" s="6" t="str">
        <f>'[1]K2 Times'!D27</f>
        <v xml:space="preserve">SMITH     </v>
      </c>
      <c r="E543" s="6" t="str">
        <f>'[1]K2 Times'!E27</f>
        <v>PEN</v>
      </c>
      <c r="F543" s="6">
        <f>'[1]K2 Times'!F27</f>
        <v>50735</v>
      </c>
      <c r="G543" s="14" t="str">
        <f>'[1]K2 Times'!G27</f>
        <v>GEORGIA</v>
      </c>
      <c r="H543" s="6" t="str">
        <f>'[1]K2 Times'!H27</f>
        <v xml:space="preserve">SINGE     </v>
      </c>
      <c r="I543" s="6" t="str">
        <f>'[1]K2 Times'!I27</f>
        <v>FHBSC</v>
      </c>
      <c r="J543" s="6">
        <f>'[1]K2 Times'!J27</f>
        <v>12639</v>
      </c>
      <c r="K543" s="13">
        <f>'[1]K2 Times'!K27</f>
        <v>3.4418981481481484E-3</v>
      </c>
    </row>
    <row r="544" spans="1:11" x14ac:dyDescent="0.3">
      <c r="A544" s="7">
        <f>'[1]K2 Times'!A28</f>
        <v>2</v>
      </c>
      <c r="B544" s="7" t="str">
        <f>'[1]K2 Times'!B28</f>
        <v>U16</v>
      </c>
      <c r="C544" s="6" t="str">
        <f>'[1]K2 Times'!C28</f>
        <v>THANDEKA</v>
      </c>
      <c r="D544" s="6" t="str">
        <f>'[1]K2 Times'!D28</f>
        <v xml:space="preserve">NDLOVU         </v>
      </c>
      <c r="E544" s="6" t="str">
        <f>'[1]K2 Times'!E28</f>
        <v>KIN</v>
      </c>
      <c r="F544" s="6">
        <f>'[1]K2 Times'!F28</f>
        <v>61224</v>
      </c>
      <c r="G544" s="14" t="str">
        <f>'[1]K2 Times'!G28</f>
        <v>LUYANDA</v>
      </c>
      <c r="H544" s="6" t="str">
        <f>'[1]K2 Times'!H28</f>
        <v>MKHUNYA</v>
      </c>
      <c r="I544" s="6" t="str">
        <f>'[1]K2 Times'!I28</f>
        <v>KIN</v>
      </c>
      <c r="J544" s="6">
        <f>'[1]K2 Times'!J28</f>
        <v>61409</v>
      </c>
      <c r="K544" s="13">
        <f>'[1]K2 Times'!K28</f>
        <v>4.0414351851851852E-3</v>
      </c>
    </row>
    <row r="545" spans="1:11" x14ac:dyDescent="0.3">
      <c r="A545" s="7">
        <f>'[1]K2 Times'!A29</f>
        <v>3</v>
      </c>
      <c r="B545" s="7" t="str">
        <f>'[1]K2 Times'!B29</f>
        <v>U14</v>
      </c>
      <c r="C545" s="6" t="str">
        <f>'[1]K2 Times'!C29</f>
        <v>EMMA</v>
      </c>
      <c r="D545" s="6" t="str">
        <f>'[1]K2 Times'!D29</f>
        <v xml:space="preserve">PRIVETT     </v>
      </c>
      <c r="E545" s="6" t="str">
        <f>'[1]K2 Times'!E29</f>
        <v>STF</v>
      </c>
      <c r="F545" s="6">
        <f>'[1]K2 Times'!F29</f>
        <v>50716</v>
      </c>
      <c r="G545" s="14" t="str">
        <f>'[1]K2 Times'!G29</f>
        <v>LORNA</v>
      </c>
      <c r="H545" s="6" t="str">
        <f>'[1]K2 Times'!H29</f>
        <v xml:space="preserve">KERNAHAN     </v>
      </c>
      <c r="I545" s="6" t="str">
        <f>'[1]K2 Times'!I29</f>
        <v>DAB</v>
      </c>
      <c r="J545" s="6">
        <f>'[1]K2 Times'!J29</f>
        <v>11379</v>
      </c>
      <c r="K545" s="13">
        <f>'[1]K2 Times'!K29</f>
        <v>4.0951388888888886E-3</v>
      </c>
    </row>
    <row r="546" spans="1:11" x14ac:dyDescent="0.3">
      <c r="A546" s="7">
        <f>'[1]K2 Times'!A30</f>
        <v>4</v>
      </c>
      <c r="B546" s="7" t="str">
        <f>'[1]K2 Times'!B30</f>
        <v>U16</v>
      </c>
      <c r="C546" s="6" t="str">
        <f>'[1]K2 Times'!C30</f>
        <v>TIA</v>
      </c>
      <c r="D546" s="6" t="str">
        <f>'[1]K2 Times'!D30</f>
        <v>HECTOR</v>
      </c>
      <c r="E546" s="6" t="str">
        <f>'[1]K2 Times'!E30</f>
        <v>PAA</v>
      </c>
      <c r="F546" s="6">
        <f>'[1]K2 Times'!F30</f>
        <v>50581</v>
      </c>
      <c r="G546" s="14" t="str">
        <f>'[1]K2 Times'!G30</f>
        <v>WHITNEY</v>
      </c>
      <c r="H546" s="6" t="str">
        <f>'[1]K2 Times'!H30</f>
        <v xml:space="preserve">APPOLIS         </v>
      </c>
      <c r="I546" s="6" t="str">
        <f>'[1]K2 Times'!I30</f>
        <v>PAA</v>
      </c>
      <c r="J546" s="6">
        <f>'[1]K2 Times'!J30</f>
        <v>50577</v>
      </c>
      <c r="K546" s="13">
        <f>'[1]K2 Times'!K30</f>
        <v>4.102546296296296E-3</v>
      </c>
    </row>
    <row r="547" spans="1:11" x14ac:dyDescent="0.3">
      <c r="A547" s="7">
        <f>'[1]K2 Times'!A31</f>
        <v>5</v>
      </c>
      <c r="B547" s="7" t="str">
        <f>'[1]K2 Times'!B31</f>
        <v>U14</v>
      </c>
      <c r="C547" s="6" t="str">
        <f>'[1]K2 Times'!C31</f>
        <v>KATELYNN</v>
      </c>
      <c r="D547" s="6" t="str">
        <f>'[1]K2 Times'!D31</f>
        <v xml:space="preserve">VRV Oudtshoorn  </v>
      </c>
      <c r="E547" s="6" t="str">
        <f>'[1]K2 Times'!E31</f>
        <v>ACD</v>
      </c>
      <c r="F547" s="6">
        <f>'[1]K2 Times'!F31</f>
        <v>12421</v>
      </c>
      <c r="G547" s="14" t="str">
        <f>'[1]K2 Times'!G31</f>
        <v>KEILAH</v>
      </c>
      <c r="H547" s="6" t="str">
        <f>'[1]K2 Times'!H31</f>
        <v xml:space="preserve">VRV Oudtshoorn  </v>
      </c>
      <c r="I547" s="6" t="str">
        <f>'[1]K2 Times'!I31</f>
        <v>ACD</v>
      </c>
      <c r="J547" s="6">
        <f>'[1]K2 Times'!J31</f>
        <v>12422</v>
      </c>
      <c r="K547" s="13">
        <f>'[1]K2 Times'!K31</f>
        <v>4.1333333333333335E-3</v>
      </c>
    </row>
    <row r="548" spans="1:11" x14ac:dyDescent="0.3">
      <c r="A548" s="7">
        <f>'[1]K2 Times'!A32</f>
        <v>6</v>
      </c>
      <c r="B548" s="7" t="str">
        <f>'[1]K2 Times'!B32</f>
        <v>U14</v>
      </c>
      <c r="C548" s="6" t="str">
        <f>'[1]K2 Times'!C32</f>
        <v>ANDISWA</v>
      </c>
      <c r="D548" s="6" t="str">
        <f>'[1]K2 Times'!D32</f>
        <v>TSHANGASE</v>
      </c>
      <c r="E548" s="6" t="str">
        <f>'[1]K2 Times'!E32</f>
        <v>DUB</v>
      </c>
      <c r="F548" s="6">
        <f>'[1]K2 Times'!F32</f>
        <v>13418</v>
      </c>
      <c r="G548" s="14" t="str">
        <f>'[1]K2 Times'!G32</f>
        <v>VUYILE</v>
      </c>
      <c r="H548" s="6" t="str">
        <f>'[1]K2 Times'!H32</f>
        <v>MBEJE</v>
      </c>
      <c r="I548" s="6" t="str">
        <f>'[1]K2 Times'!I32</f>
        <v>DUB</v>
      </c>
      <c r="J548" s="6">
        <f>'[1]K2 Times'!J32</f>
        <v>13268</v>
      </c>
      <c r="K548" s="13">
        <f>'[1]K2 Times'!K32</f>
        <v>4.4416666666666667E-3</v>
      </c>
    </row>
    <row r="549" spans="1:11" x14ac:dyDescent="0.3">
      <c r="A549" s="7">
        <f>'[1]K2 Times'!A33</f>
        <v>7</v>
      </c>
      <c r="B549" s="7" t="str">
        <f>'[1]K2 Times'!B33</f>
        <v>U16</v>
      </c>
      <c r="C549" s="6" t="str">
        <f>'[1]K2 Times'!C33</f>
        <v>LESEDI</v>
      </c>
      <c r="D549" s="6" t="str">
        <f>'[1]K2 Times'!D33</f>
        <v xml:space="preserve">BOBO         </v>
      </c>
      <c r="E549" s="6" t="str">
        <f>'[1]K2 Times'!E33</f>
        <v>SOW</v>
      </c>
      <c r="F549" s="6">
        <f>'[1]K2 Times'!F33</f>
        <v>11616</v>
      </c>
      <c r="G549" s="14" t="str">
        <f>'[1]K2 Times'!G33</f>
        <v>AMBER</v>
      </c>
      <c r="H549" s="6" t="str">
        <f>'[1]K2 Times'!H33</f>
        <v xml:space="preserve">DARIES         </v>
      </c>
      <c r="I549" s="6" t="str">
        <f>'[1]K2 Times'!I33</f>
        <v>PAA</v>
      </c>
      <c r="J549" s="6">
        <f>'[1]K2 Times'!J33</f>
        <v>12250</v>
      </c>
      <c r="K549" s="13">
        <f>'[1]K2 Times'!K33</f>
        <v>4.4461805555555556E-3</v>
      </c>
    </row>
    <row r="550" spans="1:11" x14ac:dyDescent="0.3">
      <c r="A550" s="7">
        <f>'[1]K2 Times'!A34</f>
        <v>8</v>
      </c>
      <c r="B550" s="7" t="str">
        <f>'[1]K2 Times'!B34</f>
        <v>U16</v>
      </c>
      <c r="C550" s="6" t="str">
        <f>'[1]K2 Times'!C34</f>
        <v>KEESHIA</v>
      </c>
      <c r="D550" s="6" t="str">
        <f>'[1]K2 Times'!D34</f>
        <v xml:space="preserve">LACKAY         </v>
      </c>
      <c r="E550" s="6" t="str">
        <f>'[1]K2 Times'!E34</f>
        <v>STE</v>
      </c>
      <c r="F550" s="6">
        <f>'[1]K2 Times'!F34</f>
        <v>12113</v>
      </c>
      <c r="G550" s="14" t="str">
        <f>'[1]K2 Times'!G34</f>
        <v>JORDAN-LEE</v>
      </c>
      <c r="H550" s="6" t="str">
        <f>'[1]K2 Times'!H34</f>
        <v xml:space="preserve">PLAATJIES         </v>
      </c>
      <c r="I550" s="6" t="str">
        <f>'[1]K2 Times'!I34</f>
        <v>STE</v>
      </c>
      <c r="J550" s="6">
        <f>'[1]K2 Times'!J34</f>
        <v>510</v>
      </c>
      <c r="K550" s="13">
        <f>'[1]K2 Times'!K34</f>
        <v>4.7377314814814808E-3</v>
      </c>
    </row>
    <row r="551" spans="1:11" x14ac:dyDescent="0.3">
      <c r="A551" s="7">
        <f>'[1]K2 Times'!A35</f>
        <v>9</v>
      </c>
      <c r="B551" s="7" t="str">
        <f>'[1]K2 Times'!B35</f>
        <v>U14</v>
      </c>
      <c r="C551" s="6" t="str">
        <f>'[1]K2 Times'!C35</f>
        <v>LECETIA</v>
      </c>
      <c r="D551" s="6" t="str">
        <f>'[1]K2 Times'!D35</f>
        <v xml:space="preserve">LESCH         </v>
      </c>
      <c r="E551" s="6" t="str">
        <f>'[1]K2 Times'!E35</f>
        <v>STE</v>
      </c>
      <c r="F551" s="6">
        <f>'[1]K2 Times'!F35</f>
        <v>12704</v>
      </c>
      <c r="G551" s="14" t="str">
        <f>'[1]K2 Times'!G35</f>
        <v>EMMERENTIA</v>
      </c>
      <c r="H551" s="6" t="str">
        <f>'[1]K2 Times'!H35</f>
        <v xml:space="preserve">LESCH         </v>
      </c>
      <c r="I551" s="6" t="str">
        <f>'[1]K2 Times'!I35</f>
        <v>STE</v>
      </c>
      <c r="J551" s="6">
        <f>'[1]K2 Times'!J35</f>
        <v>12703</v>
      </c>
      <c r="K551" s="13">
        <f>'[1]K2 Times'!K35</f>
        <v>4.8943287037037037E-3</v>
      </c>
    </row>
    <row r="552" spans="1:11" x14ac:dyDescent="0.3">
      <c r="K552" s="1"/>
    </row>
    <row r="553" spans="1:11" x14ac:dyDescent="0.3">
      <c r="A553" s="5" t="str">
        <f>'[1]K2 Times'!A37</f>
        <v>Event 47: U18 Girls 1000m K2 Final</v>
      </c>
      <c r="J553" s="2"/>
      <c r="K553" s="2"/>
    </row>
    <row r="554" spans="1:11" x14ac:dyDescent="0.3">
      <c r="A554" s="7" t="str">
        <f>'[1]K2 Times'!A38</f>
        <v>Pos</v>
      </c>
      <c r="B554" s="7" t="str">
        <f>'[1]K2 Times'!B38</f>
        <v>Lane</v>
      </c>
      <c r="C554" s="7" t="str">
        <f>'[1]K2 Times'!C38</f>
        <v>Name</v>
      </c>
      <c r="D554" s="7" t="str">
        <f>'[1]K2 Times'!D38</f>
        <v>Surname</v>
      </c>
      <c r="E554" s="7" t="str">
        <f>'[1]K2 Times'!E38</f>
        <v>Club</v>
      </c>
      <c r="F554" s="7" t="str">
        <f>'[1]K2 Times'!F38</f>
        <v>CSA ID</v>
      </c>
      <c r="G554" s="13" t="str">
        <f>'[1]K2 Times'!G38</f>
        <v>Name</v>
      </c>
      <c r="H554" s="7" t="str">
        <f>'[1]K2 Times'!H38</f>
        <v>Surname</v>
      </c>
      <c r="I554" s="7" t="str">
        <f>'[1]K2 Times'!I38</f>
        <v>Club</v>
      </c>
      <c r="J554" s="7" t="str">
        <f>'[1]K2 Times'!J38</f>
        <v>CSA ID</v>
      </c>
      <c r="K554" s="7" t="str">
        <f>'[1]K2 Times'!K38</f>
        <v>Time</v>
      </c>
    </row>
    <row r="555" spans="1:11" x14ac:dyDescent="0.3">
      <c r="A555" s="7">
        <f>'[1]K2 Times'!A39</f>
        <v>1</v>
      </c>
      <c r="B555" s="7">
        <f>'[1]K2 Times'!B39</f>
        <v>6</v>
      </c>
      <c r="C555" s="6" t="str">
        <f>'[1]K2 Times'!C39</f>
        <v>SASKIA</v>
      </c>
      <c r="D555" s="6" t="str">
        <f>'[1]K2 Times'!D39</f>
        <v xml:space="preserve">HOCKLY     </v>
      </c>
      <c r="E555" s="6" t="str">
        <f>'[1]K2 Times'!E39</f>
        <v>UMH</v>
      </c>
      <c r="F555" s="6">
        <f>'[1]K2 Times'!F39</f>
        <v>61302</v>
      </c>
      <c r="G555" s="14" t="str">
        <f>'[1]K2 Times'!G39</f>
        <v>VALMAJEAN</v>
      </c>
      <c r="H555" s="6" t="str">
        <f>'[1]K2 Times'!H39</f>
        <v xml:space="preserve">HOCKLY     </v>
      </c>
      <c r="I555" s="6" t="str">
        <f>'[1]K2 Times'!I39</f>
        <v>UMH</v>
      </c>
      <c r="J555" s="6">
        <f>'[1]K2 Times'!J39</f>
        <v>61303</v>
      </c>
      <c r="K555" s="13">
        <f>'[1]K2 Times'!K39</f>
        <v>3.2849537037037036E-3</v>
      </c>
    </row>
    <row r="556" spans="1:11" x14ac:dyDescent="0.3">
      <c r="A556" s="7">
        <f>'[1]K2 Times'!A40</f>
        <v>2</v>
      </c>
      <c r="B556" s="7">
        <f>'[1]K2 Times'!B40</f>
        <v>5</v>
      </c>
      <c r="C556" s="6" t="str">
        <f>'[1]K2 Times'!C40</f>
        <v>NERIYAH</v>
      </c>
      <c r="D556" s="6" t="str">
        <f>'[1]K2 Times'!D40</f>
        <v xml:space="preserve">DILL     </v>
      </c>
      <c r="E556" s="6" t="str">
        <f>'[1]K2 Times'!E40</f>
        <v>STF</v>
      </c>
      <c r="F556" s="6">
        <f>'[1]K2 Times'!F40</f>
        <v>50866</v>
      </c>
      <c r="G556" s="14" t="str">
        <f>'[1]K2 Times'!G40</f>
        <v>AMY</v>
      </c>
      <c r="H556" s="6" t="str">
        <f>'[1]K2 Times'!H40</f>
        <v xml:space="preserve">DUFFETT     </v>
      </c>
      <c r="I556" s="6" t="str">
        <f>'[1]K2 Times'!I40</f>
        <v>STF</v>
      </c>
      <c r="J556" s="6">
        <f>'[1]K2 Times'!J40</f>
        <v>50659</v>
      </c>
      <c r="K556" s="13">
        <f>'[1]K2 Times'!K40</f>
        <v>3.3751157407407406E-3</v>
      </c>
    </row>
    <row r="557" spans="1:11" x14ac:dyDescent="0.3">
      <c r="A557" s="7">
        <f>'[1]K2 Times'!A41</f>
        <v>3</v>
      </c>
      <c r="B557" s="7">
        <f>'[1]K2 Times'!B41</f>
        <v>3</v>
      </c>
      <c r="C557" s="6" t="str">
        <f>'[1]K2 Times'!C41</f>
        <v>BABETTE</v>
      </c>
      <c r="D557" s="6" t="str">
        <f>'[1]K2 Times'!D41</f>
        <v xml:space="preserve">VAN ROOYEN    </v>
      </c>
      <c r="E557" s="6" t="str">
        <f>'[1]K2 Times'!E41</f>
        <v>PEN</v>
      </c>
      <c r="F557" s="6">
        <f>'[1]K2 Times'!F41</f>
        <v>13333</v>
      </c>
      <c r="G557" s="14" t="str">
        <f>'[1]K2 Times'!G41</f>
        <v>CHIARA</v>
      </c>
      <c r="H557" s="6" t="str">
        <f>'[1]K2 Times'!H41</f>
        <v xml:space="preserve">VORSTER     </v>
      </c>
      <c r="I557" s="6" t="str">
        <f>'[1]K2 Times'!I41</f>
        <v>PEN</v>
      </c>
      <c r="J557" s="6">
        <f>'[1]K2 Times'!J41</f>
        <v>12424</v>
      </c>
      <c r="K557" s="13">
        <f>'[1]K2 Times'!K41</f>
        <v>3.4596064814814815E-3</v>
      </c>
    </row>
    <row r="558" spans="1:11" x14ac:dyDescent="0.3">
      <c r="A558" s="7">
        <f>'[1]K2 Times'!A42</f>
        <v>4</v>
      </c>
      <c r="B558" s="7">
        <f>'[1]K2 Times'!B42</f>
        <v>1</v>
      </c>
      <c r="C558" s="6" t="str">
        <f>'[1]K2 Times'!C42</f>
        <v>CAITLYN</v>
      </c>
      <c r="D558" s="6" t="str">
        <f>'[1]K2 Times'!D42</f>
        <v xml:space="preserve">EVANS     </v>
      </c>
      <c r="E558" s="6" t="str">
        <f>'[1]K2 Times'!E42</f>
        <v>DAB</v>
      </c>
      <c r="F558" s="6">
        <f>'[1]K2 Times'!F42</f>
        <v>10832</v>
      </c>
      <c r="G558" s="14" t="str">
        <f>'[1]K2 Times'!G42</f>
        <v>HELEN</v>
      </c>
      <c r="H558" s="6" t="str">
        <f>'[1]K2 Times'!H42</f>
        <v xml:space="preserve">JANSEN VAN VUUREN   </v>
      </c>
      <c r="I558" s="6" t="str">
        <f>'[1]K2 Times'!I42</f>
        <v>VIC</v>
      </c>
      <c r="J558" s="6">
        <f>'[1]K2 Times'!J42</f>
        <v>10254</v>
      </c>
      <c r="K558" s="13">
        <f>'[1]K2 Times'!K42</f>
        <v>3.5747685185185188E-3</v>
      </c>
    </row>
    <row r="559" spans="1:11" x14ac:dyDescent="0.3">
      <c r="A559" s="7">
        <f>'[1]K2 Times'!A43</f>
        <v>5</v>
      </c>
      <c r="B559" s="7">
        <f>'[1]K2 Times'!B43</f>
        <v>4</v>
      </c>
      <c r="C559" s="6" t="str">
        <f>'[1]K2 Times'!C43</f>
        <v>KERRY</v>
      </c>
      <c r="D559" s="6" t="str">
        <f>'[1]K2 Times'!D43</f>
        <v xml:space="preserve">ELLIOTT     </v>
      </c>
      <c r="E559" s="6" t="str">
        <f>'[1]K2 Times'!E43</f>
        <v>BOR</v>
      </c>
      <c r="F559" s="6">
        <f>'[1]K2 Times'!F43</f>
        <v>41908</v>
      </c>
      <c r="G559" s="14" t="str">
        <f>'[1]K2 Times'!G43</f>
        <v>NINA</v>
      </c>
      <c r="H559" s="6" t="str">
        <f>'[1]K2 Times'!H43</f>
        <v xml:space="preserve">CALLEBAUT     </v>
      </c>
      <c r="I559" s="6" t="str">
        <f>'[1]K2 Times'!I43</f>
        <v>ECVC</v>
      </c>
      <c r="J559" s="6">
        <f>'[1]K2 Times'!J43</f>
        <v>47519</v>
      </c>
      <c r="K559" s="13">
        <f>'[1]K2 Times'!K43</f>
        <v>4.0542824074074075E-3</v>
      </c>
    </row>
    <row r="560" spans="1:11" x14ac:dyDescent="0.3">
      <c r="A560" s="7">
        <f>'[1]K2 Times'!A44</f>
        <v>6</v>
      </c>
      <c r="B560" s="7">
        <f>'[1]K2 Times'!B44</f>
        <v>8</v>
      </c>
      <c r="C560" s="6" t="str">
        <f>'[1]K2 Times'!C44</f>
        <v>BAZOTHINI</v>
      </c>
      <c r="D560" s="6" t="str">
        <f>'[1]K2 Times'!D44</f>
        <v xml:space="preserve">GCWENSA         </v>
      </c>
      <c r="E560" s="6" t="str">
        <f>'[1]K2 Times'!E44</f>
        <v>KIN</v>
      </c>
      <c r="F560" s="6">
        <f>'[1]K2 Times'!F44</f>
        <v>61232</v>
      </c>
      <c r="G560" s="14" t="str">
        <f>'[1]K2 Times'!G44</f>
        <v>SIBONGILE</v>
      </c>
      <c r="H560" s="6" t="str">
        <f>'[1]K2 Times'!H44</f>
        <v xml:space="preserve">RENGQE         </v>
      </c>
      <c r="I560" s="6" t="str">
        <f>'[1]K2 Times'!I44</f>
        <v>SOW</v>
      </c>
      <c r="J560" s="6">
        <f>'[1]K2 Times'!J44</f>
        <v>12074</v>
      </c>
      <c r="K560" s="13">
        <f>'[1]K2 Times'!K44</f>
        <v>4.3866898148148146E-3</v>
      </c>
    </row>
    <row r="561" spans="1:11" x14ac:dyDescent="0.3">
      <c r="A561" s="7">
        <f>'[1]K2 Times'!A45</f>
        <v>0</v>
      </c>
      <c r="B561" s="7">
        <f>'[1]K2 Times'!B45</f>
        <v>2</v>
      </c>
      <c r="C561" s="6">
        <f>'[1]K2 Times'!C45</f>
        <v>0</v>
      </c>
      <c r="D561" s="6">
        <f>'[1]K2 Times'!D45</f>
        <v>0</v>
      </c>
      <c r="E561" s="6">
        <f>'[1]K2 Times'!E45</f>
        <v>0</v>
      </c>
      <c r="F561" s="6">
        <f>'[1]K2 Times'!F45</f>
        <v>0</v>
      </c>
      <c r="G561" s="14"/>
      <c r="H561" s="6">
        <f>'[1]K2 Times'!H45</f>
        <v>0</v>
      </c>
      <c r="I561" s="6">
        <f>'[1]K2 Times'!I45</f>
        <v>0</v>
      </c>
      <c r="J561" s="6">
        <f>'[1]K2 Times'!J45</f>
        <v>0</v>
      </c>
      <c r="K561" s="13">
        <f>'[1]K2 Times'!K45</f>
        <v>0</v>
      </c>
    </row>
    <row r="562" spans="1:11" x14ac:dyDescent="0.3">
      <c r="A562" s="7">
        <f>'[1]K2 Times'!A46</f>
        <v>0</v>
      </c>
      <c r="B562" s="7">
        <f>'[1]K2 Times'!B46</f>
        <v>7</v>
      </c>
      <c r="C562" s="6">
        <f>'[1]K2 Times'!C46</f>
        <v>0</v>
      </c>
      <c r="D562" s="6">
        <f>'[1]K2 Times'!D46</f>
        <v>0</v>
      </c>
      <c r="E562" s="6">
        <f>'[1]K2 Times'!E46</f>
        <v>0</v>
      </c>
      <c r="F562" s="6">
        <f>'[1]K2 Times'!F46</f>
        <v>0</v>
      </c>
      <c r="G562" s="14"/>
      <c r="H562" s="6">
        <f>'[1]K2 Times'!H46</f>
        <v>0</v>
      </c>
      <c r="I562" s="6">
        <f>'[1]K2 Times'!I46</f>
        <v>0</v>
      </c>
      <c r="J562" s="6">
        <f>'[1]K2 Times'!J46</f>
        <v>0</v>
      </c>
      <c r="K562" s="13">
        <f>'[1]K2 Times'!K46</f>
        <v>0</v>
      </c>
    </row>
    <row r="563" spans="1:11" x14ac:dyDescent="0.3">
      <c r="A563" s="7">
        <f>'[1]K2 Times'!A47</f>
        <v>0</v>
      </c>
      <c r="B563" s="7">
        <f>'[1]K2 Times'!B47</f>
        <v>9</v>
      </c>
      <c r="C563" s="6">
        <f>'[1]K2 Times'!C47</f>
        <v>0</v>
      </c>
      <c r="D563" s="6">
        <f>'[1]K2 Times'!D47</f>
        <v>0</v>
      </c>
      <c r="E563" s="6">
        <f>'[1]K2 Times'!E47</f>
        <v>0</v>
      </c>
      <c r="F563" s="6">
        <f>'[1]K2 Times'!F47</f>
        <v>0</v>
      </c>
      <c r="G563" s="14"/>
      <c r="H563" s="6">
        <f>'[1]K2 Times'!H47</f>
        <v>0</v>
      </c>
      <c r="I563" s="6">
        <f>'[1]K2 Times'!I47</f>
        <v>0</v>
      </c>
      <c r="J563" s="6">
        <f>'[1]K2 Times'!J47</f>
        <v>0</v>
      </c>
      <c r="K563" s="13">
        <f>'[1]K2 Times'!K47</f>
        <v>0</v>
      </c>
    </row>
    <row r="564" spans="1:11" x14ac:dyDescent="0.3">
      <c r="K564" s="1"/>
    </row>
    <row r="565" spans="1:11" x14ac:dyDescent="0.3">
      <c r="A565" s="5" t="str">
        <f>'[1]K2 Times'!A49</f>
        <v>Event 48: All Ages Women 1000m K2 Final</v>
      </c>
      <c r="J565" s="2"/>
      <c r="K565" s="2"/>
    </row>
    <row r="566" spans="1:11" x14ac:dyDescent="0.3">
      <c r="A566" s="7" t="str">
        <f>'[1]K2 Times'!A50</f>
        <v>Pos</v>
      </c>
      <c r="B566" s="7" t="str">
        <f>'[1]K2 Times'!B50</f>
        <v>Lane</v>
      </c>
      <c r="C566" s="7" t="str">
        <f>'[1]K2 Times'!C50</f>
        <v>Name</v>
      </c>
      <c r="D566" s="7" t="str">
        <f>'[1]K2 Times'!D50</f>
        <v>Surname</v>
      </c>
      <c r="E566" s="7" t="str">
        <f>'[1]K2 Times'!E50</f>
        <v>Club</v>
      </c>
      <c r="F566" s="7" t="str">
        <f>'[1]K2 Times'!F50</f>
        <v>CSA ID</v>
      </c>
      <c r="G566" s="13" t="str">
        <f>'[1]K2 Times'!G50</f>
        <v>Name</v>
      </c>
      <c r="H566" s="7" t="str">
        <f>'[1]K2 Times'!H50</f>
        <v>Surname</v>
      </c>
      <c r="I566" s="7" t="str">
        <f>'[1]K2 Times'!I50</f>
        <v>Club</v>
      </c>
      <c r="J566" s="7" t="str">
        <f>'[1]K2 Times'!J50</f>
        <v>CSA ID</v>
      </c>
      <c r="K566" s="7" t="str">
        <f>'[1]K2 Times'!K50</f>
        <v>Time</v>
      </c>
    </row>
    <row r="567" spans="1:11" x14ac:dyDescent="0.3">
      <c r="A567" s="7">
        <f>'[1]K2 Times'!A51</f>
        <v>1</v>
      </c>
      <c r="B567" s="7">
        <f>'[1]K2 Times'!B51</f>
        <v>3</v>
      </c>
      <c r="C567" s="6" t="str">
        <f>'[1]K2 Times'!C51</f>
        <v>NOSIPHO</v>
      </c>
      <c r="D567" s="6" t="str">
        <f>'[1]K2 Times'!D51</f>
        <v>MTHEMBU</v>
      </c>
      <c r="E567" s="6" t="str">
        <f>'[1]K2 Times'!E51</f>
        <v>UMZ</v>
      </c>
      <c r="F567" s="6">
        <f>'[1]K2 Times'!F51</f>
        <v>70850</v>
      </c>
      <c r="G567" s="14" t="str">
        <f>'[1]K2 Times'!G51</f>
        <v>LUYANDA</v>
      </c>
      <c r="H567" s="6" t="str">
        <f>'[1]K2 Times'!H51</f>
        <v>MTHEMBU</v>
      </c>
      <c r="I567" s="6" t="str">
        <f>'[1]K2 Times'!I51</f>
        <v>UMZ</v>
      </c>
      <c r="J567" s="6">
        <f>'[1]K2 Times'!J51</f>
        <v>76989</v>
      </c>
      <c r="K567" s="13">
        <f>'[1]K2 Times'!K51</f>
        <v>4.1435185185185186E-3</v>
      </c>
    </row>
    <row r="568" spans="1:11" x14ac:dyDescent="0.3">
      <c r="A568" s="7">
        <f>'[1]K2 Times'!A52</f>
        <v>0</v>
      </c>
      <c r="B568" s="7">
        <f>'[1]K2 Times'!B52</f>
        <v>6</v>
      </c>
      <c r="C568" s="6">
        <f>'[1]K2 Times'!C52</f>
        <v>0</v>
      </c>
      <c r="D568" s="6">
        <f>'[1]K2 Times'!D52</f>
        <v>0</v>
      </c>
      <c r="E568" s="6">
        <f>'[1]K2 Times'!E52</f>
        <v>0</v>
      </c>
      <c r="F568" s="6">
        <f>'[1]K2 Times'!F52</f>
        <v>0</v>
      </c>
      <c r="G568" s="14"/>
      <c r="H568" s="6">
        <f>'[1]K2 Times'!H52</f>
        <v>0</v>
      </c>
      <c r="I568" s="6">
        <f>'[1]K2 Times'!I52</f>
        <v>0</v>
      </c>
      <c r="J568" s="6">
        <f>'[1]K2 Times'!J52</f>
        <v>0</v>
      </c>
      <c r="K568" s="13">
        <f>'[1]K2 Times'!K52</f>
        <v>0</v>
      </c>
    </row>
    <row r="569" spans="1:11" x14ac:dyDescent="0.3">
      <c r="A569" s="7">
        <f>'[1]K2 Times'!A53</f>
        <v>0</v>
      </c>
      <c r="B569" s="7">
        <f>'[1]K2 Times'!B53</f>
        <v>1</v>
      </c>
      <c r="C569" s="6">
        <f>'[1]K2 Times'!C53</f>
        <v>0</v>
      </c>
      <c r="D569" s="6">
        <f>'[1]K2 Times'!D53</f>
        <v>0</v>
      </c>
      <c r="E569" s="6">
        <f>'[1]K2 Times'!E53</f>
        <v>0</v>
      </c>
      <c r="F569" s="6">
        <f>'[1]K2 Times'!F53</f>
        <v>0</v>
      </c>
      <c r="G569" s="14"/>
      <c r="H569" s="6">
        <f>'[1]K2 Times'!H53</f>
        <v>0</v>
      </c>
      <c r="I569" s="6">
        <f>'[1]K2 Times'!I53</f>
        <v>0</v>
      </c>
      <c r="J569" s="6">
        <f>'[1]K2 Times'!J53</f>
        <v>0</v>
      </c>
      <c r="K569" s="13">
        <f>'[1]K2 Times'!K53</f>
        <v>0</v>
      </c>
    </row>
    <row r="570" spans="1:11" x14ac:dyDescent="0.3">
      <c r="A570" s="7">
        <f>'[1]K2 Times'!A54</f>
        <v>0</v>
      </c>
      <c r="B570" s="7">
        <f>'[1]K2 Times'!B54</f>
        <v>2</v>
      </c>
      <c r="C570" s="6">
        <f>'[1]K2 Times'!C54</f>
        <v>0</v>
      </c>
      <c r="D570" s="6">
        <f>'[1]K2 Times'!D54</f>
        <v>0</v>
      </c>
      <c r="E570" s="6">
        <f>'[1]K2 Times'!E54</f>
        <v>0</v>
      </c>
      <c r="F570" s="6">
        <f>'[1]K2 Times'!F54</f>
        <v>0</v>
      </c>
      <c r="G570" s="14"/>
      <c r="H570" s="6">
        <f>'[1]K2 Times'!H54</f>
        <v>0</v>
      </c>
      <c r="I570" s="6">
        <f>'[1]K2 Times'!I54</f>
        <v>0</v>
      </c>
      <c r="J570" s="6">
        <f>'[1]K2 Times'!J54</f>
        <v>0</v>
      </c>
      <c r="K570" s="13">
        <f>'[1]K2 Times'!K54</f>
        <v>0</v>
      </c>
    </row>
    <row r="571" spans="1:11" x14ac:dyDescent="0.3">
      <c r="A571" s="7">
        <f>'[1]K2 Times'!A55</f>
        <v>0</v>
      </c>
      <c r="B571" s="7">
        <f>'[1]K2 Times'!B55</f>
        <v>4</v>
      </c>
      <c r="C571" s="6">
        <f>'[1]K2 Times'!C55</f>
        <v>0</v>
      </c>
      <c r="D571" s="6">
        <f>'[1]K2 Times'!D55</f>
        <v>0</v>
      </c>
      <c r="E571" s="6">
        <f>'[1]K2 Times'!E55</f>
        <v>0</v>
      </c>
      <c r="F571" s="6">
        <f>'[1]K2 Times'!F55</f>
        <v>0</v>
      </c>
      <c r="G571" s="14"/>
      <c r="H571" s="6">
        <f>'[1]K2 Times'!H55</f>
        <v>0</v>
      </c>
      <c r="I571" s="6">
        <f>'[1]K2 Times'!I55</f>
        <v>0</v>
      </c>
      <c r="J571" s="6">
        <f>'[1]K2 Times'!J55</f>
        <v>0</v>
      </c>
      <c r="K571" s="13">
        <f>'[1]K2 Times'!K55</f>
        <v>0</v>
      </c>
    </row>
    <row r="572" spans="1:11" x14ac:dyDescent="0.3">
      <c r="A572" s="7">
        <f>'[1]K2 Times'!A56</f>
        <v>0</v>
      </c>
      <c r="B572" s="7">
        <f>'[1]K2 Times'!B56</f>
        <v>5</v>
      </c>
      <c r="C572" s="6">
        <f>'[1]K2 Times'!C56</f>
        <v>0</v>
      </c>
      <c r="D572" s="6">
        <f>'[1]K2 Times'!D56</f>
        <v>0</v>
      </c>
      <c r="E572" s="6">
        <f>'[1]K2 Times'!E56</f>
        <v>0</v>
      </c>
      <c r="F572" s="6">
        <f>'[1]K2 Times'!F56</f>
        <v>0</v>
      </c>
      <c r="G572" s="14"/>
      <c r="H572" s="6">
        <f>'[1]K2 Times'!H56</f>
        <v>0</v>
      </c>
      <c r="I572" s="6">
        <f>'[1]K2 Times'!I56</f>
        <v>0</v>
      </c>
      <c r="J572" s="6">
        <f>'[1]K2 Times'!J56</f>
        <v>0</v>
      </c>
      <c r="K572" s="13">
        <f>'[1]K2 Times'!K56</f>
        <v>0</v>
      </c>
    </row>
    <row r="573" spans="1:11" x14ac:dyDescent="0.3">
      <c r="A573" s="7">
        <f>'[1]K2 Times'!A57</f>
        <v>0</v>
      </c>
      <c r="B573" s="7">
        <f>'[1]K2 Times'!B57</f>
        <v>7</v>
      </c>
      <c r="C573" s="6">
        <f>'[1]K2 Times'!C57</f>
        <v>0</v>
      </c>
      <c r="D573" s="6">
        <f>'[1]K2 Times'!D57</f>
        <v>0</v>
      </c>
      <c r="E573" s="6">
        <f>'[1]K2 Times'!E57</f>
        <v>0</v>
      </c>
      <c r="F573" s="6">
        <f>'[1]K2 Times'!F57</f>
        <v>0</v>
      </c>
      <c r="G573" s="14"/>
      <c r="H573" s="6">
        <f>'[1]K2 Times'!H57</f>
        <v>0</v>
      </c>
      <c r="I573" s="6">
        <f>'[1]K2 Times'!I57</f>
        <v>0</v>
      </c>
      <c r="J573" s="6">
        <f>'[1]K2 Times'!J57</f>
        <v>0</v>
      </c>
      <c r="K573" s="13">
        <f>'[1]K2 Times'!K57</f>
        <v>0</v>
      </c>
    </row>
    <row r="574" spans="1:11" x14ac:dyDescent="0.3">
      <c r="A574" s="7">
        <f>'[1]K2 Times'!A58</f>
        <v>0</v>
      </c>
      <c r="B574" s="7">
        <f>'[1]K2 Times'!B58</f>
        <v>8</v>
      </c>
      <c r="C574" s="6">
        <f>'[1]K2 Times'!C58</f>
        <v>0</v>
      </c>
      <c r="D574" s="6">
        <f>'[1]K2 Times'!D58</f>
        <v>0</v>
      </c>
      <c r="E574" s="6">
        <f>'[1]K2 Times'!E58</f>
        <v>0</v>
      </c>
      <c r="F574" s="6">
        <f>'[1]K2 Times'!F58</f>
        <v>0</v>
      </c>
      <c r="G574" s="14"/>
      <c r="H574" s="6">
        <f>'[1]K2 Times'!H58</f>
        <v>0</v>
      </c>
      <c r="I574" s="6">
        <f>'[1]K2 Times'!I58</f>
        <v>0</v>
      </c>
      <c r="J574" s="6">
        <f>'[1]K2 Times'!J58</f>
        <v>0</v>
      </c>
      <c r="K574" s="13">
        <f>'[1]K2 Times'!K58</f>
        <v>0</v>
      </c>
    </row>
    <row r="575" spans="1:11" x14ac:dyDescent="0.3">
      <c r="A575" s="7">
        <f>'[1]K2 Times'!A59</f>
        <v>0</v>
      </c>
      <c r="B575" s="7">
        <f>'[1]K2 Times'!B59</f>
        <v>9</v>
      </c>
      <c r="C575" s="6">
        <f>'[1]K2 Times'!C59</f>
        <v>0</v>
      </c>
      <c r="D575" s="6">
        <f>'[1]K2 Times'!D59</f>
        <v>0</v>
      </c>
      <c r="E575" s="6">
        <f>'[1]K2 Times'!E59</f>
        <v>0</v>
      </c>
      <c r="F575" s="6">
        <f>'[1]K2 Times'!F59</f>
        <v>0</v>
      </c>
      <c r="G575" s="14"/>
      <c r="H575" s="6">
        <f>'[1]K2 Times'!H59</f>
        <v>0</v>
      </c>
      <c r="I575" s="6">
        <f>'[1]K2 Times'!I59</f>
        <v>0</v>
      </c>
      <c r="J575" s="6">
        <f>'[1]K2 Times'!J59</f>
        <v>0</v>
      </c>
      <c r="K575" s="13">
        <f>'[1]K2 Times'!K59</f>
        <v>0</v>
      </c>
    </row>
    <row r="577" spans="1:7" x14ac:dyDescent="0.3">
      <c r="A577" s="5" t="str">
        <f>'[1]1000m K1 Times'!Q265</f>
        <v>Event 49: U10 Boys 1000m Guppy Final</v>
      </c>
      <c r="F577" s="2"/>
      <c r="G577" s="2"/>
    </row>
    <row r="578" spans="1:7" x14ac:dyDescent="0.3">
      <c r="A578" s="7" t="str">
        <f>'[1]1000m K1 Times'!Q266</f>
        <v>Pos</v>
      </c>
      <c r="B578" s="7" t="str">
        <f>'[1]1000m K1 Times'!R266</f>
        <v>Lane</v>
      </c>
      <c r="C578" s="7" t="str">
        <f>'[1]1000m K1 Times'!S266</f>
        <v>Name</v>
      </c>
      <c r="D578" s="7" t="str">
        <f>'[1]1000m K1 Times'!T266</f>
        <v>Surname</v>
      </c>
      <c r="E578" s="7" t="str">
        <f>'[1]1000m K1 Times'!U266</f>
        <v>Club</v>
      </c>
      <c r="F578" s="7" t="str">
        <f>'[1]1000m K1 Times'!V266</f>
        <v>CSA ID</v>
      </c>
      <c r="G578" s="7" t="str">
        <f>'[1]1000m K1 Times'!W266</f>
        <v>Time</v>
      </c>
    </row>
    <row r="579" spans="1:7" x14ac:dyDescent="0.3">
      <c r="A579" s="7">
        <f>'[1]1000m K1 Times'!Q267</f>
        <v>1</v>
      </c>
      <c r="B579" s="7">
        <f>'[1]1000m K1 Times'!R267</f>
        <v>4</v>
      </c>
      <c r="C579" s="6" t="str">
        <f>'[1]1000m K1 Times'!S267</f>
        <v>BEN</v>
      </c>
      <c r="D579" s="6" t="str">
        <f>'[1]1000m K1 Times'!T267</f>
        <v xml:space="preserve">FARRELL         </v>
      </c>
      <c r="E579" s="6" t="str">
        <f>'[1]1000m K1 Times'!U267</f>
        <v>PEN</v>
      </c>
      <c r="F579" s="6">
        <f>'[1]1000m K1 Times'!V267</f>
        <v>13147</v>
      </c>
      <c r="G579" s="13">
        <f>'[1]1000m K1 Times'!W267</f>
        <v>5.1166666666666669E-3</v>
      </c>
    </row>
    <row r="580" spans="1:7" x14ac:dyDescent="0.3">
      <c r="A580" s="7">
        <f>'[1]1000m K1 Times'!Q268</f>
        <v>2</v>
      </c>
      <c r="B580" s="7">
        <f>'[1]1000m K1 Times'!R268</f>
        <v>3</v>
      </c>
      <c r="C580" s="6" t="str">
        <f>'[1]1000m K1 Times'!S268</f>
        <v>OZZY</v>
      </c>
      <c r="D580" s="6" t="str">
        <f>'[1]1000m K1 Times'!T268</f>
        <v xml:space="preserve">STEAD         </v>
      </c>
      <c r="E580" s="6" t="str">
        <f>'[1]1000m K1 Times'!U268</f>
        <v>PEN</v>
      </c>
      <c r="F580" s="6">
        <f>'[1]1000m K1 Times'!V268</f>
        <v>13606</v>
      </c>
      <c r="G580" s="13">
        <f>'[1]1000m K1 Times'!W268</f>
        <v>5.2569444444444452E-3</v>
      </c>
    </row>
    <row r="581" spans="1:7" x14ac:dyDescent="0.3">
      <c r="A581" s="7">
        <f>'[1]1000m K1 Times'!Q269</f>
        <v>3</v>
      </c>
      <c r="B581" s="7">
        <f>'[1]1000m K1 Times'!R269</f>
        <v>8</v>
      </c>
      <c r="C581" s="6" t="str">
        <f>'[1]1000m K1 Times'!S269</f>
        <v>KHAYA</v>
      </c>
      <c r="D581" s="6" t="str">
        <f>'[1]1000m K1 Times'!T269</f>
        <v xml:space="preserve">NAIDOO         </v>
      </c>
      <c r="E581" s="6" t="str">
        <f>'[1]1000m K1 Times'!U269</f>
        <v>DAB</v>
      </c>
      <c r="F581" s="6">
        <f>'[1]1000m K1 Times'!V269</f>
        <v>13714</v>
      </c>
      <c r="G581" s="13">
        <f>'[1]1000m K1 Times'!W269</f>
        <v>5.354976851851853E-3</v>
      </c>
    </row>
    <row r="582" spans="1:7" x14ac:dyDescent="0.3">
      <c r="A582" s="7">
        <f>'[1]1000m K1 Times'!Q270</f>
        <v>4</v>
      </c>
      <c r="B582" s="7">
        <f>'[1]1000m K1 Times'!R270</f>
        <v>6</v>
      </c>
      <c r="C582" s="6" t="str">
        <f>'[1]1000m K1 Times'!S270</f>
        <v>SIHLE</v>
      </c>
      <c r="D582" s="6" t="str">
        <f>'[1]1000m K1 Times'!T270</f>
        <v>MBANJWA</v>
      </c>
      <c r="E582" s="6" t="str">
        <f>'[1]1000m K1 Times'!U270</f>
        <v>THU</v>
      </c>
      <c r="F582" s="6">
        <f>'[1]1000m K1 Times'!V270</f>
        <v>13866</v>
      </c>
      <c r="G582" s="13">
        <f>'[1]1000m K1 Times'!W270</f>
        <v>5.4046296296296299E-3</v>
      </c>
    </row>
    <row r="583" spans="1:7" x14ac:dyDescent="0.3">
      <c r="A583" s="7">
        <f>'[1]1000m K1 Times'!Q271</f>
        <v>5</v>
      </c>
      <c r="B583" s="7">
        <f>'[1]1000m K1 Times'!R271</f>
        <v>2</v>
      </c>
      <c r="C583" s="6" t="str">
        <f>'[1]1000m K1 Times'!S271</f>
        <v>SABELO</v>
      </c>
      <c r="D583" s="6" t="str">
        <f>'[1]1000m K1 Times'!T271</f>
        <v xml:space="preserve">MBHENSE         </v>
      </c>
      <c r="E583" s="6" t="str">
        <f>'[1]1000m K1 Times'!U271</f>
        <v>KIN</v>
      </c>
      <c r="F583" s="6">
        <f>'[1]1000m K1 Times'!V271</f>
        <v>12632</v>
      </c>
      <c r="G583" s="13">
        <f>'[1]1000m K1 Times'!W271</f>
        <v>5.6642361111111103E-3</v>
      </c>
    </row>
    <row r="584" spans="1:7" x14ac:dyDescent="0.3">
      <c r="A584" s="7">
        <f>'[1]1000m K1 Times'!Q272</f>
        <v>6</v>
      </c>
      <c r="B584" s="7">
        <f>'[1]1000m K1 Times'!R272</f>
        <v>7</v>
      </c>
      <c r="C584" s="6" t="str">
        <f>'[1]1000m K1 Times'!S272</f>
        <v>RUOXI</v>
      </c>
      <c r="D584" s="6" t="str">
        <f>'[1]1000m K1 Times'!T272</f>
        <v xml:space="preserve">HAO         </v>
      </c>
      <c r="E584" s="6" t="str">
        <f>'[1]1000m K1 Times'!U272</f>
        <v>DAB</v>
      </c>
      <c r="F584" s="6">
        <f>'[1]1000m K1 Times'!V272</f>
        <v>13713</v>
      </c>
      <c r="G584" s="13">
        <f>'[1]1000m K1 Times'!W272</f>
        <v>5.9604166666666668E-3</v>
      </c>
    </row>
    <row r="585" spans="1:7" x14ac:dyDescent="0.3">
      <c r="A585" s="7">
        <f>'[1]1000m K1 Times'!Q273</f>
        <v>7</v>
      </c>
      <c r="B585" s="7">
        <f>'[1]1000m K1 Times'!R273</f>
        <v>1</v>
      </c>
      <c r="C585" s="6" t="str">
        <f>'[1]1000m K1 Times'!S273</f>
        <v>ALESSANDRO</v>
      </c>
      <c r="D585" s="6" t="str">
        <f>'[1]1000m K1 Times'!T273</f>
        <v xml:space="preserve">HOJEM         </v>
      </c>
      <c r="E585" s="6" t="str">
        <f>'[1]1000m K1 Times'!U273</f>
        <v>DAB</v>
      </c>
      <c r="F585" s="6">
        <f>'[1]1000m K1 Times'!V273</f>
        <v>12828</v>
      </c>
      <c r="G585" s="13">
        <f>'[1]1000m K1 Times'!W273</f>
        <v>5.9987268518518523E-3</v>
      </c>
    </row>
    <row r="586" spans="1:7" x14ac:dyDescent="0.3">
      <c r="A586" s="7">
        <f>'[1]1000m K1 Times'!Q274</f>
        <v>8</v>
      </c>
      <c r="B586" s="7">
        <f>'[1]1000m K1 Times'!R274</f>
        <v>9</v>
      </c>
      <c r="C586" s="6" t="str">
        <f>'[1]1000m K1 Times'!S274</f>
        <v>RUWAN</v>
      </c>
      <c r="D586" s="6" t="str">
        <f>'[1]1000m K1 Times'!T274</f>
        <v xml:space="preserve">JAYAKODY         </v>
      </c>
      <c r="E586" s="6" t="str">
        <f>'[1]1000m K1 Times'!U274</f>
        <v>DAB</v>
      </c>
      <c r="F586" s="6">
        <f>'[1]1000m K1 Times'!V274</f>
        <v>13789</v>
      </c>
      <c r="G586" s="13">
        <f>'[1]1000m K1 Times'!W274</f>
        <v>6.3069444444444449E-3</v>
      </c>
    </row>
    <row r="587" spans="1:7" x14ac:dyDescent="0.3">
      <c r="A587" s="7">
        <f>'[1]1000m K1 Times'!Q275</f>
        <v>9</v>
      </c>
      <c r="B587" s="7">
        <f>'[1]1000m K1 Times'!R275</f>
        <v>5</v>
      </c>
      <c r="C587" s="6" t="str">
        <f>'[1]1000m K1 Times'!S275</f>
        <v>BEN</v>
      </c>
      <c r="D587" s="6" t="str">
        <f>'[1]1000m K1 Times'!T275</f>
        <v>STRYDOM</v>
      </c>
      <c r="E587" s="6" t="str">
        <f>'[1]1000m K1 Times'!U275</f>
        <v>EPW</v>
      </c>
      <c r="F587" s="6">
        <f>'[1]1000m K1 Times'!V275</f>
        <v>13257</v>
      </c>
      <c r="G587" s="13">
        <f>'[1]1000m K1 Times'!W275</f>
        <v>8.3284722222222215E-3</v>
      </c>
    </row>
    <row r="588" spans="1:7" x14ac:dyDescent="0.3">
      <c r="G588" s="1"/>
    </row>
    <row r="589" spans="1:7" x14ac:dyDescent="0.3">
      <c r="A589" s="5" t="str">
        <f>'[1]1000m K1 Times'!Q205</f>
        <v>Event 50: U18 Boys 1000m K1 B Final</v>
      </c>
      <c r="F589" s="2"/>
      <c r="G589" s="2"/>
    </row>
    <row r="590" spans="1:7" x14ac:dyDescent="0.3">
      <c r="A590" s="7" t="str">
        <f>'[1]1000m K1 Times'!Q206</f>
        <v>Pos</v>
      </c>
      <c r="B590" s="7" t="str">
        <f>'[1]1000m K1 Times'!R206</f>
        <v>Lane</v>
      </c>
      <c r="C590" s="7" t="str">
        <f>'[1]1000m K1 Times'!S206</f>
        <v>Name</v>
      </c>
      <c r="D590" s="7" t="str">
        <f>'[1]1000m K1 Times'!T206</f>
        <v>Surname</v>
      </c>
      <c r="E590" s="7" t="str">
        <f>'[1]1000m K1 Times'!U206</f>
        <v>Club</v>
      </c>
      <c r="F590" s="7" t="str">
        <f>'[1]1000m K1 Times'!V206</f>
        <v>CSA ID</v>
      </c>
      <c r="G590" s="7" t="str">
        <f>'[1]1000m K1 Times'!W206</f>
        <v>Time</v>
      </c>
    </row>
    <row r="591" spans="1:7" x14ac:dyDescent="0.3">
      <c r="A591" s="7">
        <f>'[1]1000m K1 Times'!Q207</f>
        <v>1</v>
      </c>
      <c r="B591" s="7">
        <f>'[1]1000m K1 Times'!R207</f>
        <v>6</v>
      </c>
      <c r="C591" s="6" t="str">
        <f>'[1]1000m K1 Times'!S207</f>
        <v>RYAN</v>
      </c>
      <c r="D591" s="6" t="str">
        <f>'[1]1000m K1 Times'!T207</f>
        <v xml:space="preserve">BEZUIDENHOUT         </v>
      </c>
      <c r="E591" s="6" t="str">
        <f>'[1]1000m K1 Times'!U207</f>
        <v>PAA</v>
      </c>
      <c r="F591" s="6">
        <f>'[1]1000m K1 Times'!V207</f>
        <v>50704</v>
      </c>
      <c r="G591" s="13">
        <f>'[1]1000m K1 Times'!W207</f>
        <v>3.5937499999999997E-3</v>
      </c>
    </row>
    <row r="592" spans="1:7" x14ac:dyDescent="0.3">
      <c r="A592" s="7">
        <f>'[1]1000m K1 Times'!Q208</f>
        <v>2</v>
      </c>
      <c r="B592" s="7">
        <f>'[1]1000m K1 Times'!R208</f>
        <v>8</v>
      </c>
      <c r="C592" s="6" t="str">
        <f>'[1]1000m K1 Times'!S208</f>
        <v>FANELE</v>
      </c>
      <c r="D592" s="6" t="str">
        <f>'[1]1000m K1 Times'!T208</f>
        <v>MKHUNYA</v>
      </c>
      <c r="E592" s="6" t="str">
        <f>'[1]1000m K1 Times'!U208</f>
        <v>KIN</v>
      </c>
      <c r="F592" s="6">
        <f>'[1]1000m K1 Times'!V208</f>
        <v>60537</v>
      </c>
      <c r="G592" s="13">
        <f>'[1]1000m K1 Times'!W208</f>
        <v>3.6026620370370375E-3</v>
      </c>
    </row>
    <row r="593" spans="1:7" x14ac:dyDescent="0.3">
      <c r="A593" s="7">
        <f>'[1]1000m K1 Times'!Q209</f>
        <v>3</v>
      </c>
      <c r="B593" s="7">
        <f>'[1]1000m K1 Times'!R209</f>
        <v>2</v>
      </c>
      <c r="C593" s="6" t="str">
        <f>'[1]1000m K1 Times'!S209</f>
        <v>BREYTON</v>
      </c>
      <c r="D593" s="6" t="str">
        <f>'[1]1000m K1 Times'!T209</f>
        <v xml:space="preserve">SIMONS         </v>
      </c>
      <c r="E593" s="6" t="str">
        <f>'[1]1000m K1 Times'!U209</f>
        <v>PAA</v>
      </c>
      <c r="F593" s="6">
        <f>'[1]1000m K1 Times'!V209</f>
        <v>50873</v>
      </c>
      <c r="G593" s="13">
        <f>'[1]1000m K1 Times'!W209</f>
        <v>3.612731481481482E-3</v>
      </c>
    </row>
    <row r="594" spans="1:7" x14ac:dyDescent="0.3">
      <c r="A594" s="7">
        <f>'[1]1000m K1 Times'!Q210</f>
        <v>4</v>
      </c>
      <c r="B594" s="7">
        <f>'[1]1000m K1 Times'!R210</f>
        <v>4</v>
      </c>
      <c r="C594" s="6" t="str">
        <f>'[1]1000m K1 Times'!S210</f>
        <v>BERT</v>
      </c>
      <c r="D594" s="6" t="str">
        <f>'[1]1000m K1 Times'!T210</f>
        <v xml:space="preserve">MATRUJE         </v>
      </c>
      <c r="E594" s="6" t="str">
        <f>'[1]1000m K1 Times'!U210</f>
        <v>JOH</v>
      </c>
      <c r="F594" s="6">
        <f>'[1]1000m K1 Times'!V210</f>
        <v>10948</v>
      </c>
      <c r="G594" s="13">
        <f>'[1]1000m K1 Times'!W210</f>
        <v>3.634953703703704E-3</v>
      </c>
    </row>
    <row r="595" spans="1:7" x14ac:dyDescent="0.3">
      <c r="A595" s="7">
        <f>'[1]1000m K1 Times'!Q211</f>
        <v>5</v>
      </c>
      <c r="B595" s="7">
        <f>'[1]1000m K1 Times'!R211</f>
        <v>7</v>
      </c>
      <c r="C595" s="6" t="str">
        <f>'[1]1000m K1 Times'!S211</f>
        <v>LUNGELO</v>
      </c>
      <c r="D595" s="6" t="str">
        <f>'[1]1000m K1 Times'!T211</f>
        <v>NDLOVU</v>
      </c>
      <c r="E595" s="6" t="str">
        <f>'[1]1000m K1 Times'!U211</f>
        <v>DUB</v>
      </c>
      <c r="F595" s="6">
        <f>'[1]1000m K1 Times'!V211</f>
        <v>12630</v>
      </c>
      <c r="G595" s="13">
        <f>'[1]1000m K1 Times'!W211</f>
        <v>3.685648148148148E-3</v>
      </c>
    </row>
    <row r="596" spans="1:7" x14ac:dyDescent="0.3">
      <c r="A596" s="7">
        <f>'[1]1000m K1 Times'!Q212</f>
        <v>6</v>
      </c>
      <c r="B596" s="7">
        <f>'[1]1000m K1 Times'!R212</f>
        <v>5</v>
      </c>
      <c r="C596" s="6" t="str">
        <f>'[1]1000m K1 Times'!S212</f>
        <v>SIBONGAKONKE</v>
      </c>
      <c r="D596" s="6" t="str">
        <f>'[1]1000m K1 Times'!T212</f>
        <v>GCWENSA</v>
      </c>
      <c r="E596" s="6" t="str">
        <f>'[1]1000m K1 Times'!U212</f>
        <v>KIN</v>
      </c>
      <c r="F596" s="6">
        <f>'[1]1000m K1 Times'!V212</f>
        <v>70752</v>
      </c>
      <c r="G596" s="13">
        <f>'[1]1000m K1 Times'!W212</f>
        <v>3.6910879629629624E-3</v>
      </c>
    </row>
    <row r="597" spans="1:7" x14ac:dyDescent="0.3">
      <c r="A597" s="7">
        <f>'[1]1000m K1 Times'!Q213</f>
        <v>7</v>
      </c>
      <c r="B597" s="7">
        <f>'[1]1000m K1 Times'!R213</f>
        <v>3</v>
      </c>
      <c r="C597" s="6" t="str">
        <f>'[1]1000m K1 Times'!S213</f>
        <v>ASIBABALE</v>
      </c>
      <c r="D597" s="6" t="str">
        <f>'[1]1000m K1 Times'!T213</f>
        <v xml:space="preserve">MPAMBANI         </v>
      </c>
      <c r="E597" s="6" t="str">
        <f>'[1]1000m K1 Times'!U213</f>
        <v>SOW</v>
      </c>
      <c r="F597" s="6">
        <f>'[1]1000m K1 Times'!V213</f>
        <v>12068</v>
      </c>
      <c r="G597" s="13">
        <f>'[1]1000m K1 Times'!W213</f>
        <v>3.7231481481481486E-3</v>
      </c>
    </row>
    <row r="598" spans="1:7" x14ac:dyDescent="0.3">
      <c r="A598" s="7">
        <f>'[1]1000m K1 Times'!Q214</f>
        <v>8</v>
      </c>
      <c r="B598" s="7">
        <f>'[1]1000m K1 Times'!R214</f>
        <v>9</v>
      </c>
      <c r="C598" s="6" t="str">
        <f>'[1]1000m K1 Times'!S214</f>
        <v>SIYAMTHANDA</v>
      </c>
      <c r="D598" s="6" t="str">
        <f>'[1]1000m K1 Times'!T214</f>
        <v xml:space="preserve">QUMBELO         </v>
      </c>
      <c r="E598" s="6" t="str">
        <f>'[1]1000m K1 Times'!U214</f>
        <v>SOW</v>
      </c>
      <c r="F598" s="6">
        <f>'[1]1000m K1 Times'!V214</f>
        <v>10729</v>
      </c>
      <c r="G598" s="13">
        <f>'[1]1000m K1 Times'!W214</f>
        <v>3.9246527777777778E-3</v>
      </c>
    </row>
    <row r="599" spans="1:7" x14ac:dyDescent="0.3">
      <c r="A599" s="7">
        <f>'[1]1000m K1 Times'!Q215</f>
        <v>9</v>
      </c>
      <c r="B599" s="7">
        <f>'[1]1000m K1 Times'!R215</f>
        <v>1</v>
      </c>
      <c r="C599" s="6" t="str">
        <f>'[1]1000m K1 Times'!S215</f>
        <v>CAMURIN</v>
      </c>
      <c r="D599" s="6" t="str">
        <f>'[1]1000m K1 Times'!T215</f>
        <v xml:space="preserve">ABRAHAMS         </v>
      </c>
      <c r="E599" s="6" t="str">
        <f>'[1]1000m K1 Times'!U215</f>
        <v>STE</v>
      </c>
      <c r="F599" s="6">
        <f>'[1]1000m K1 Times'!V215</f>
        <v>50420</v>
      </c>
      <c r="G599" s="13">
        <f>'[1]1000m K1 Times'!W215</f>
        <v>3.9611111111111106E-3</v>
      </c>
    </row>
    <row r="600" spans="1:7" x14ac:dyDescent="0.3">
      <c r="C600" s="2"/>
      <c r="D600" s="2"/>
      <c r="E600" s="2"/>
      <c r="F600" s="2"/>
      <c r="G600" s="2"/>
    </row>
    <row r="601" spans="1:7" x14ac:dyDescent="0.3">
      <c r="A601" s="5" t="str">
        <f>'[1]1000m K1 Times'!Q217</f>
        <v>Event 51: U18 Boys 1000m K1 A Final</v>
      </c>
      <c r="F601" s="2"/>
      <c r="G601" s="2"/>
    </row>
    <row r="602" spans="1:7" x14ac:dyDescent="0.3">
      <c r="A602" s="7" t="str">
        <f>'[1]1000m K1 Times'!Q218</f>
        <v>Pos</v>
      </c>
      <c r="B602" s="7" t="str">
        <f>'[1]1000m K1 Times'!R218</f>
        <v>Lane</v>
      </c>
      <c r="C602" s="7" t="str">
        <f>'[1]1000m K1 Times'!S218</f>
        <v>Name</v>
      </c>
      <c r="D602" s="7" t="str">
        <f>'[1]1000m K1 Times'!T218</f>
        <v>Surname</v>
      </c>
      <c r="E602" s="7" t="str">
        <f>'[1]1000m K1 Times'!U218</f>
        <v>Club</v>
      </c>
      <c r="F602" s="7" t="str">
        <f>'[1]1000m K1 Times'!V218</f>
        <v>CSA ID</v>
      </c>
      <c r="G602" s="7" t="str">
        <f>'[1]1000m K1 Times'!W218</f>
        <v>Time</v>
      </c>
    </row>
    <row r="603" spans="1:7" x14ac:dyDescent="0.3">
      <c r="A603" s="7">
        <f>'[1]1000m K1 Times'!Q219</f>
        <v>1</v>
      </c>
      <c r="B603" s="7">
        <f>'[1]1000m K1 Times'!R219</f>
        <v>4</v>
      </c>
      <c r="C603" s="6" t="str">
        <f>'[1]1000m K1 Times'!S219</f>
        <v>LUKE</v>
      </c>
      <c r="D603" s="6" t="str">
        <f>'[1]1000m K1 Times'!T219</f>
        <v xml:space="preserve">SALMON         </v>
      </c>
      <c r="E603" s="6" t="str">
        <f>'[1]1000m K1 Times'!U219</f>
        <v>DAB</v>
      </c>
      <c r="F603" s="6">
        <f>'[1]1000m K1 Times'!V219</f>
        <v>11451</v>
      </c>
      <c r="G603" s="13">
        <f>'[1]1000m K1 Times'!W219</f>
        <v>3.166666666666667E-3</v>
      </c>
    </row>
    <row r="604" spans="1:7" x14ac:dyDescent="0.3">
      <c r="A604" s="7">
        <f>'[1]1000m K1 Times'!Q220</f>
        <v>2</v>
      </c>
      <c r="B604" s="7">
        <f>'[1]1000m K1 Times'!R220</f>
        <v>5</v>
      </c>
      <c r="C604" s="6" t="str">
        <f>'[1]1000m K1 Times'!S220</f>
        <v>JOSH</v>
      </c>
      <c r="D604" s="6" t="str">
        <f>'[1]1000m K1 Times'!T220</f>
        <v xml:space="preserve">SMITH         </v>
      </c>
      <c r="E604" s="6" t="str">
        <f>'[1]1000m K1 Times'!U220</f>
        <v>PEN</v>
      </c>
      <c r="F604" s="6">
        <f>'[1]1000m K1 Times'!V220</f>
        <v>12100</v>
      </c>
      <c r="G604" s="13">
        <f>'[1]1000m K1 Times'!W220</f>
        <v>3.241203703703704E-3</v>
      </c>
    </row>
    <row r="605" spans="1:7" x14ac:dyDescent="0.3">
      <c r="A605" s="7">
        <f>'[1]1000m K1 Times'!Q221</f>
        <v>3</v>
      </c>
      <c r="B605" s="7">
        <f>'[1]1000m K1 Times'!R221</f>
        <v>7</v>
      </c>
      <c r="C605" s="6" t="str">
        <f>'[1]1000m K1 Times'!S221</f>
        <v>LUKE</v>
      </c>
      <c r="D605" s="6" t="str">
        <f>'[1]1000m K1 Times'!T221</f>
        <v xml:space="preserve">LE ROUX       </v>
      </c>
      <c r="E605" s="6" t="str">
        <f>'[1]1000m K1 Times'!U221</f>
        <v>PEN</v>
      </c>
      <c r="F605" s="6">
        <f>'[1]1000m K1 Times'!V221</f>
        <v>12157</v>
      </c>
      <c r="G605" s="13">
        <f>'[1]1000m K1 Times'!W221</f>
        <v>3.2850694444444446E-3</v>
      </c>
    </row>
    <row r="606" spans="1:7" x14ac:dyDescent="0.3">
      <c r="A606" s="7">
        <f>'[1]1000m K1 Times'!Q222</f>
        <v>4</v>
      </c>
      <c r="B606" s="7">
        <f>'[1]1000m K1 Times'!R222</f>
        <v>6</v>
      </c>
      <c r="C606" s="6" t="str">
        <f>'[1]1000m K1 Times'!S222</f>
        <v>NICHOLAS</v>
      </c>
      <c r="D606" s="6" t="str">
        <f>'[1]1000m K1 Times'!T222</f>
        <v xml:space="preserve">ERWEE         </v>
      </c>
      <c r="E606" s="6" t="str">
        <f>'[1]1000m K1 Times'!U222</f>
        <v>DAB</v>
      </c>
      <c r="F606" s="6">
        <f>'[1]1000m K1 Times'!V222</f>
        <v>10414</v>
      </c>
      <c r="G606" s="13">
        <f>'[1]1000m K1 Times'!W222</f>
        <v>3.4627314814814816E-3</v>
      </c>
    </row>
    <row r="607" spans="1:7" x14ac:dyDescent="0.3">
      <c r="A607" s="7">
        <f>'[1]1000m K1 Times'!Q223</f>
        <v>5</v>
      </c>
      <c r="B607" s="7">
        <f>'[1]1000m K1 Times'!R223</f>
        <v>3</v>
      </c>
      <c r="C607" s="6" t="str">
        <f>'[1]1000m K1 Times'!S223</f>
        <v>LUNGELO</v>
      </c>
      <c r="D607" s="6" t="str">
        <f>'[1]1000m K1 Times'!T223</f>
        <v>GUMEDE</v>
      </c>
      <c r="E607" s="6" t="str">
        <f>'[1]1000m K1 Times'!U223</f>
        <v>SSSC</v>
      </c>
      <c r="F607" s="6">
        <f>'[1]1000m K1 Times'!V223</f>
        <v>61019</v>
      </c>
      <c r="G607" s="13">
        <f>'[1]1000m K1 Times'!W223</f>
        <v>3.4956018518518522E-3</v>
      </c>
    </row>
    <row r="608" spans="1:7" x14ac:dyDescent="0.3">
      <c r="A608" s="7">
        <f>'[1]1000m K1 Times'!Q224</f>
        <v>6</v>
      </c>
      <c r="B608" s="7">
        <f>'[1]1000m K1 Times'!R224</f>
        <v>2</v>
      </c>
      <c r="C608" s="6" t="str">
        <f>'[1]1000m K1 Times'!S224</f>
        <v>GARETH</v>
      </c>
      <c r="D608" s="6" t="str">
        <f>'[1]1000m K1 Times'!T224</f>
        <v xml:space="preserve">BARBERTON         </v>
      </c>
      <c r="E608" s="6" t="str">
        <f>'[1]1000m K1 Times'!U224</f>
        <v>ACD</v>
      </c>
      <c r="F608" s="6">
        <f>'[1]1000m K1 Times'!V224</f>
        <v>11801</v>
      </c>
      <c r="G608" s="13">
        <f>'[1]1000m K1 Times'!W224</f>
        <v>3.5186342592592591E-3</v>
      </c>
    </row>
    <row r="609" spans="1:7" x14ac:dyDescent="0.3">
      <c r="A609" s="7">
        <f>'[1]1000m K1 Times'!Q225</f>
        <v>7</v>
      </c>
      <c r="B609" s="7">
        <f>'[1]1000m K1 Times'!R225</f>
        <v>8</v>
      </c>
      <c r="C609" s="6" t="str">
        <f>'[1]1000m K1 Times'!S225</f>
        <v>SABELO</v>
      </c>
      <c r="D609" s="6" t="str">
        <f>'[1]1000m K1 Times'!T225</f>
        <v>NYEMBE</v>
      </c>
      <c r="E609" s="6" t="str">
        <f>'[1]1000m K1 Times'!U225</f>
        <v>DUB</v>
      </c>
      <c r="F609" s="6">
        <f>'[1]1000m K1 Times'!V225</f>
        <v>12629</v>
      </c>
      <c r="G609" s="13">
        <f>'[1]1000m K1 Times'!W225</f>
        <v>3.6083333333333332E-3</v>
      </c>
    </row>
    <row r="610" spans="1:7" x14ac:dyDescent="0.3">
      <c r="A610" s="7">
        <f>'[1]1000m K1 Times'!Q226</f>
        <v>8</v>
      </c>
      <c r="B610" s="7">
        <f>'[1]1000m K1 Times'!R226</f>
        <v>1</v>
      </c>
      <c r="C610" s="6" t="str">
        <f>'[1]1000m K1 Times'!S226</f>
        <v>SIMON</v>
      </c>
      <c r="D610" s="6" t="str">
        <f>'[1]1000m K1 Times'!T226</f>
        <v xml:space="preserve">CHUBB         </v>
      </c>
      <c r="E610" s="6" t="str">
        <f>'[1]1000m K1 Times'!U226</f>
        <v>HIL</v>
      </c>
      <c r="F610" s="6">
        <f>'[1]1000m K1 Times'!V226</f>
        <v>61323</v>
      </c>
      <c r="G610" s="13">
        <f>'[1]1000m K1 Times'!W226</f>
        <v>3.648495370370371E-3</v>
      </c>
    </row>
    <row r="611" spans="1:7" x14ac:dyDescent="0.3">
      <c r="A611" s="7">
        <f>'[1]1000m K1 Times'!Q227</f>
        <v>9</v>
      </c>
      <c r="B611" s="7">
        <f>'[1]1000m K1 Times'!R227</f>
        <v>9</v>
      </c>
      <c r="C611" s="6" t="str">
        <f>'[1]1000m K1 Times'!S227</f>
        <v>HAYWARD</v>
      </c>
      <c r="D611" s="6" t="str">
        <f>'[1]1000m K1 Times'!T227</f>
        <v xml:space="preserve">GIBSON         </v>
      </c>
      <c r="E611" s="6" t="str">
        <f>'[1]1000m K1 Times'!U227</f>
        <v>STF</v>
      </c>
      <c r="F611" s="6">
        <f>'[1]1000m K1 Times'!V227</f>
        <v>50610</v>
      </c>
      <c r="G611" s="13">
        <f>'[1]1000m K1 Times'!W227</f>
        <v>3.7067129629629624E-3</v>
      </c>
    </row>
    <row r="613" spans="1:7" x14ac:dyDescent="0.3">
      <c r="A613" s="5" t="str">
        <f>'[1]1000m K1 Times'!Q145</f>
        <v>Event 52: U12 Boys 1000m Guppy Final</v>
      </c>
      <c r="F613" s="2"/>
      <c r="G613" s="2"/>
    </row>
    <row r="614" spans="1:7" x14ac:dyDescent="0.3">
      <c r="A614" s="7" t="str">
        <f>'[1]1000m K1 Times'!Q146</f>
        <v>Pos</v>
      </c>
      <c r="B614" s="7" t="str">
        <f>'[1]1000m K1 Times'!R146</f>
        <v>Lane</v>
      </c>
      <c r="C614" s="7" t="str">
        <f>'[1]1000m K1 Times'!S146</f>
        <v>Name</v>
      </c>
      <c r="D614" s="7" t="str">
        <f>'[1]1000m K1 Times'!T146</f>
        <v>Surname</v>
      </c>
      <c r="E614" s="7" t="str">
        <f>'[1]1000m K1 Times'!U146</f>
        <v>Club</v>
      </c>
      <c r="F614" s="7" t="str">
        <f>'[1]1000m K1 Times'!V146</f>
        <v>CSA ID</v>
      </c>
      <c r="G614" s="7" t="str">
        <f>'[1]1000m K1 Times'!W146</f>
        <v>Time</v>
      </c>
    </row>
    <row r="615" spans="1:7" x14ac:dyDescent="0.3">
      <c r="A615" s="7">
        <f>'[1]1000m K1 Times'!Q147</f>
        <v>1</v>
      </c>
      <c r="B615" s="7">
        <f>'[1]1000m K1 Times'!R147</f>
        <v>5</v>
      </c>
      <c r="C615" s="6" t="str">
        <f>'[1]1000m K1 Times'!S147</f>
        <v>LEEWAYNE</v>
      </c>
      <c r="D615" s="6" t="str">
        <f>'[1]1000m K1 Times'!T147</f>
        <v xml:space="preserve">PHILANDER         </v>
      </c>
      <c r="E615" s="6" t="str">
        <f>'[1]1000m K1 Times'!U147</f>
        <v>PAA</v>
      </c>
      <c r="F615" s="6">
        <f>'[1]1000m K1 Times'!V147</f>
        <v>12256</v>
      </c>
      <c r="G615" s="13">
        <f>'[1]1000m K1 Times'!W147</f>
        <v>4.5809027777777775E-3</v>
      </c>
    </row>
    <row r="616" spans="1:7" x14ac:dyDescent="0.3">
      <c r="A616" s="7">
        <f>'[1]1000m K1 Times'!Q148</f>
        <v>2</v>
      </c>
      <c r="B616" s="7">
        <f>'[1]1000m K1 Times'!R148</f>
        <v>4</v>
      </c>
      <c r="C616" s="6" t="str">
        <f>'[1]1000m K1 Times'!S148</f>
        <v>WENCHENDO</v>
      </c>
      <c r="D616" s="6" t="str">
        <f>'[1]1000m K1 Times'!T148</f>
        <v xml:space="preserve">DE WAAL        </v>
      </c>
      <c r="E616" s="6" t="str">
        <f>'[1]1000m K1 Times'!U148</f>
        <v>PAA</v>
      </c>
      <c r="F616" s="6">
        <f>'[1]1000m K1 Times'!V148</f>
        <v>12255</v>
      </c>
      <c r="G616" s="13">
        <f>'[1]1000m K1 Times'!W148</f>
        <v>4.6775462962962968E-3</v>
      </c>
    </row>
    <row r="617" spans="1:7" x14ac:dyDescent="0.3">
      <c r="A617" s="7">
        <f>'[1]1000m K1 Times'!Q149</f>
        <v>3</v>
      </c>
      <c r="B617" s="7">
        <f>'[1]1000m K1 Times'!R149</f>
        <v>8</v>
      </c>
      <c r="C617" s="6" t="str">
        <f>'[1]1000m K1 Times'!S149</f>
        <v>KEIGAN</v>
      </c>
      <c r="D617" s="6" t="str">
        <f>'[1]1000m K1 Times'!T149</f>
        <v xml:space="preserve">CLARKE         </v>
      </c>
      <c r="E617" s="6" t="str">
        <f>'[1]1000m K1 Times'!U149</f>
        <v>AMA</v>
      </c>
      <c r="F617" s="6">
        <f>'[1]1000m K1 Times'!V149</f>
        <v>13291</v>
      </c>
      <c r="G617" s="13">
        <f>'[1]1000m K1 Times'!W149</f>
        <v>4.7032407407407413E-3</v>
      </c>
    </row>
    <row r="618" spans="1:7" x14ac:dyDescent="0.3">
      <c r="A618" s="7">
        <f>'[1]1000m K1 Times'!Q150</f>
        <v>4</v>
      </c>
      <c r="B618" s="7">
        <f>'[1]1000m K1 Times'!R150</f>
        <v>6</v>
      </c>
      <c r="C618" s="6" t="str">
        <f>'[1]1000m K1 Times'!S150</f>
        <v>ALWANDE</v>
      </c>
      <c r="D618" s="6" t="str">
        <f>'[1]1000m K1 Times'!T150</f>
        <v>MADLALA</v>
      </c>
      <c r="E618" s="6" t="str">
        <f>'[1]1000m K1 Times'!U150</f>
        <v>THI</v>
      </c>
      <c r="F618" s="6">
        <f>'[1]1000m K1 Times'!V150</f>
        <v>13269</v>
      </c>
      <c r="G618" s="13">
        <f>'[1]1000m K1 Times'!W150</f>
        <v>4.8008101851851857E-3</v>
      </c>
    </row>
    <row r="619" spans="1:7" x14ac:dyDescent="0.3">
      <c r="A619" s="7">
        <f>'[1]1000m K1 Times'!Q151</f>
        <v>5</v>
      </c>
      <c r="B619" s="7">
        <f>'[1]1000m K1 Times'!R151</f>
        <v>7</v>
      </c>
      <c r="C619" s="6" t="str">
        <f>'[1]1000m K1 Times'!S151</f>
        <v>NQUBEKO</v>
      </c>
      <c r="D619" s="6" t="str">
        <f>'[1]1000m K1 Times'!T151</f>
        <v>MGOBHOZI</v>
      </c>
      <c r="E619" s="6" t="str">
        <f>'[1]1000m K1 Times'!U151</f>
        <v>THI</v>
      </c>
      <c r="F619" s="6">
        <f>'[1]1000m K1 Times'!V151</f>
        <v>12067</v>
      </c>
      <c r="G619" s="13">
        <f>'[1]1000m K1 Times'!W151</f>
        <v>4.8465277777777777E-3</v>
      </c>
    </row>
    <row r="620" spans="1:7" x14ac:dyDescent="0.3">
      <c r="A620" s="7">
        <f>'[1]1000m K1 Times'!Q152</f>
        <v>6</v>
      </c>
      <c r="B620" s="7">
        <f>'[1]1000m K1 Times'!R152</f>
        <v>3</v>
      </c>
      <c r="C620" s="6" t="str">
        <f>'[1]1000m K1 Times'!S152</f>
        <v>SANELE</v>
      </c>
      <c r="D620" s="6" t="str">
        <f>'[1]1000m K1 Times'!T152</f>
        <v>MTOLO</v>
      </c>
      <c r="E620" s="6" t="str">
        <f>'[1]1000m K1 Times'!U152</f>
        <v>DUB</v>
      </c>
      <c r="F620" s="6">
        <f>'[1]1000m K1 Times'!V152</f>
        <v>13266</v>
      </c>
      <c r="G620" s="13">
        <f>'[1]1000m K1 Times'!W152</f>
        <v>4.9285879629629627E-3</v>
      </c>
    </row>
    <row r="621" spans="1:7" x14ac:dyDescent="0.3">
      <c r="A621" s="7">
        <f>'[1]1000m K1 Times'!Q153</f>
        <v>7</v>
      </c>
      <c r="B621" s="7">
        <f>'[1]1000m K1 Times'!R153</f>
        <v>9</v>
      </c>
      <c r="C621" s="6" t="str">
        <f>'[1]1000m K1 Times'!S153</f>
        <v>BOKAMOSO</v>
      </c>
      <c r="D621" s="6" t="str">
        <f>'[1]1000m K1 Times'!T153</f>
        <v xml:space="preserve">NHLAPO         </v>
      </c>
      <c r="E621" s="6" t="str">
        <f>'[1]1000m K1 Times'!U153</f>
        <v>VIC</v>
      </c>
      <c r="F621" s="6">
        <f>'[1]1000m K1 Times'!V153</f>
        <v>13689</v>
      </c>
      <c r="G621" s="13">
        <f>'[1]1000m K1 Times'!W153</f>
        <v>5.3391203703703699E-3</v>
      </c>
    </row>
    <row r="622" spans="1:7" x14ac:dyDescent="0.3">
      <c r="A622" s="7">
        <f>'[1]1000m K1 Times'!Q154</f>
        <v>8</v>
      </c>
      <c r="B622" s="7">
        <f>'[1]1000m K1 Times'!R154</f>
        <v>1</v>
      </c>
      <c r="C622" s="6" t="str">
        <f>'[1]1000m K1 Times'!S154</f>
        <v>ETHAN</v>
      </c>
      <c r="D622" s="6" t="str">
        <f>'[1]1000m K1 Times'!T154</f>
        <v xml:space="preserve">SANOKE         </v>
      </c>
      <c r="E622" s="6" t="str">
        <f>'[1]1000m K1 Times'!U154</f>
        <v>VIC</v>
      </c>
      <c r="F622" s="6">
        <f>'[1]1000m K1 Times'!V154</f>
        <v>13687</v>
      </c>
      <c r="G622" s="13">
        <f>'[1]1000m K1 Times'!W154</f>
        <v>5.3866898148148138E-3</v>
      </c>
    </row>
    <row r="623" spans="1:7" x14ac:dyDescent="0.3">
      <c r="A623" s="7">
        <f>'[1]1000m K1 Times'!Q155</f>
        <v>9</v>
      </c>
      <c r="B623" s="7">
        <f>'[1]1000m K1 Times'!R155</f>
        <v>2</v>
      </c>
      <c r="C623" s="6" t="str">
        <f>'[1]1000m K1 Times'!S155</f>
        <v>FANELE</v>
      </c>
      <c r="D623" s="6" t="str">
        <f>'[1]1000m K1 Times'!T155</f>
        <v>ZONDI</v>
      </c>
      <c r="E623" s="6" t="str">
        <f>'[1]1000m K1 Times'!U155</f>
        <v>DUB</v>
      </c>
      <c r="F623" s="6">
        <f>'[1]1000m K1 Times'!V155</f>
        <v>13249</v>
      </c>
      <c r="G623" s="13">
        <f>'[1]1000m K1 Times'!W155</f>
        <v>5.738888888888888E-3</v>
      </c>
    </row>
    <row r="625" spans="1:11" x14ac:dyDescent="0.3">
      <c r="A625" s="5" t="str">
        <f>'[1]K2 Times'!A61</f>
        <v>Event 53: All Ages Men 1000m K2 Final</v>
      </c>
      <c r="J625" s="2"/>
    </row>
    <row r="626" spans="1:11" x14ac:dyDescent="0.3">
      <c r="A626" s="7" t="str">
        <f>'[1]K2 Times'!A62</f>
        <v>Pos</v>
      </c>
      <c r="B626" s="7" t="str">
        <f>'[1]K2 Times'!B62</f>
        <v>Lane</v>
      </c>
      <c r="C626" s="7" t="str">
        <f>'[1]K2 Times'!C62</f>
        <v>Name</v>
      </c>
      <c r="D626" s="7" t="str">
        <f>'[1]K2 Times'!D62</f>
        <v>Surname</v>
      </c>
      <c r="E626" s="7" t="str">
        <f>'[1]K2 Times'!E62</f>
        <v>Club</v>
      </c>
      <c r="F626" s="7" t="str">
        <f>'[1]K2 Times'!F62</f>
        <v>CSA ID</v>
      </c>
      <c r="G626" s="13" t="str">
        <f>'[1]K2 Times'!G62</f>
        <v>Name</v>
      </c>
      <c r="H626" s="7" t="str">
        <f>'[1]K2 Times'!H62</f>
        <v>Surname</v>
      </c>
      <c r="I626" s="7" t="str">
        <f>'[1]K2 Times'!I62</f>
        <v>Club</v>
      </c>
      <c r="J626" s="7" t="str">
        <f>'[1]K2 Times'!J62</f>
        <v>CSA ID</v>
      </c>
      <c r="K626" s="7" t="str">
        <f>'[1]K2 Times'!K62</f>
        <v>Time</v>
      </c>
    </row>
    <row r="627" spans="1:11" x14ac:dyDescent="0.3">
      <c r="A627" s="7">
        <f>'[1]K2 Times'!A63</f>
        <v>1</v>
      </c>
      <c r="B627" s="7" t="str">
        <f>'[1]K2 Times'!B63</f>
        <v>S</v>
      </c>
      <c r="C627" s="6" t="str">
        <f>'[1]K2 Times'!C63</f>
        <v>HAMISH</v>
      </c>
      <c r="D627" s="6" t="str">
        <f>'[1]K2 Times'!D63</f>
        <v xml:space="preserve">LOVEMORE     </v>
      </c>
      <c r="E627" s="6" t="str">
        <f>'[1]K2 Times'!E63</f>
        <v>KIN</v>
      </c>
      <c r="F627" s="6">
        <f>'[1]K2 Times'!F63</f>
        <v>70810</v>
      </c>
      <c r="G627" s="14" t="str">
        <f>'[1]K2 Times'!G63</f>
        <v>MARK</v>
      </c>
      <c r="H627" s="6" t="str">
        <f>'[1]K2 Times'!H63</f>
        <v xml:space="preserve">KEELING         </v>
      </c>
      <c r="I627" s="6" t="str">
        <f>'[1]K2 Times'!I63</f>
        <v>FHBSC</v>
      </c>
      <c r="J627" s="6">
        <f>'[1]K2 Times'!J63</f>
        <v>50284</v>
      </c>
      <c r="K627" s="13">
        <f>'[1]K2 Times'!K63</f>
        <v>2.7560185185185183E-3</v>
      </c>
    </row>
    <row r="628" spans="1:11" x14ac:dyDescent="0.3">
      <c r="A628" s="7">
        <f>'[1]K2 Times'!A64</f>
        <v>2</v>
      </c>
      <c r="B628" s="7" t="str">
        <f>'[1]K2 Times'!B64</f>
        <v>S</v>
      </c>
      <c r="C628" s="6" t="str">
        <f>'[1]K2 Times'!C64</f>
        <v>SCOTT</v>
      </c>
      <c r="D628" s="6" t="str">
        <f>'[1]K2 Times'!D64</f>
        <v xml:space="preserve">HUMPHRY     </v>
      </c>
      <c r="E628" s="6" t="str">
        <f>'[1]K2 Times'!E64</f>
        <v>DOL</v>
      </c>
      <c r="F628" s="6">
        <f>'[1]K2 Times'!F64</f>
        <v>8877</v>
      </c>
      <c r="G628" s="14" t="str">
        <f>'[1]K2 Times'!G64</f>
        <v>ALEX</v>
      </c>
      <c r="H628" s="6" t="str">
        <f>'[1]K2 Times'!H64</f>
        <v xml:space="preserve">MASINA     </v>
      </c>
      <c r="I628" s="6" t="str">
        <f>'[1]K2 Times'!I64</f>
        <v>MIC</v>
      </c>
      <c r="J628" s="6">
        <f>'[1]K2 Times'!J64</f>
        <v>2122</v>
      </c>
      <c r="K628" s="13">
        <f>'[1]K2 Times'!K64</f>
        <v>2.9335648148148146E-3</v>
      </c>
    </row>
    <row r="629" spans="1:11" x14ac:dyDescent="0.3">
      <c r="A629" s="7">
        <f>'[1]K2 Times'!A65</f>
        <v>3</v>
      </c>
      <c r="B629" s="7" t="str">
        <f>'[1]K2 Times'!B65</f>
        <v>U23</v>
      </c>
      <c r="C629" s="6" t="str">
        <f>'[1]K2 Times'!C65</f>
        <v>JONNY</v>
      </c>
      <c r="D629" s="6" t="str">
        <f>'[1]K2 Times'!D65</f>
        <v xml:space="preserve">LUCAS     </v>
      </c>
      <c r="E629" s="6" t="str">
        <f>'[1]K2 Times'!E65</f>
        <v>PEN</v>
      </c>
      <c r="F629" s="6">
        <f>'[1]K2 Times'!F65</f>
        <v>12328</v>
      </c>
      <c r="G629" s="14" t="str">
        <f>'[1]K2 Times'!G65</f>
        <v>DYLLAN</v>
      </c>
      <c r="H629" s="6" t="str">
        <f>'[1]K2 Times'!H65</f>
        <v xml:space="preserve">FARRELL     </v>
      </c>
      <c r="I629" s="6" t="str">
        <f>'[1]K2 Times'!I65</f>
        <v>PEN</v>
      </c>
      <c r="J629" s="6">
        <f>'[1]K2 Times'!J65</f>
        <v>12160</v>
      </c>
      <c r="K629" s="13">
        <f>'[1]K2 Times'!K65</f>
        <v>2.9847222222222224E-3</v>
      </c>
    </row>
    <row r="630" spans="1:11" x14ac:dyDescent="0.3">
      <c r="A630" s="7">
        <f>'[1]K2 Times'!A66</f>
        <v>4</v>
      </c>
      <c r="B630" s="7" t="str">
        <f>'[1]K2 Times'!B66</f>
        <v>S</v>
      </c>
      <c r="C630" s="6" t="str">
        <f>'[1]K2 Times'!C66</f>
        <v>MSAWENKOSI</v>
      </c>
      <c r="D630" s="6" t="str">
        <f>'[1]K2 Times'!D66</f>
        <v>MTOLO</v>
      </c>
      <c r="E630" s="6" t="str">
        <f>'[1]K2 Times'!E66</f>
        <v>DUB</v>
      </c>
      <c r="F630" s="6">
        <f>'[1]K2 Times'!F66</f>
        <v>70576</v>
      </c>
      <c r="G630" s="14" t="str">
        <f>'[1]K2 Times'!G66</f>
        <v>THABANI</v>
      </c>
      <c r="H630" s="6" t="str">
        <f>'[1]K2 Times'!H66</f>
        <v>MSIA</v>
      </c>
      <c r="I630" s="6" t="str">
        <f>'[1]K2 Times'!I66</f>
        <v>DUB</v>
      </c>
      <c r="J630" s="6">
        <f>'[1]K2 Times'!J66</f>
        <v>60038</v>
      </c>
      <c r="K630" s="13">
        <f>'[1]K2 Times'!K66</f>
        <v>3.0453703703703706E-3</v>
      </c>
    </row>
    <row r="631" spans="1:11" x14ac:dyDescent="0.3">
      <c r="A631" s="7">
        <f>'[1]K2 Times'!A67</f>
        <v>5</v>
      </c>
      <c r="B631" s="7" t="str">
        <f>'[1]K2 Times'!B67</f>
        <v>U23</v>
      </c>
      <c r="C631" s="6" t="str">
        <f>'[1]K2 Times'!C67</f>
        <v>BENJAMIN</v>
      </c>
      <c r="D631" s="6" t="str">
        <f>'[1]K2 Times'!D67</f>
        <v xml:space="preserve">MNTONINTSHI         </v>
      </c>
      <c r="E631" s="6" t="str">
        <f>'[1]K2 Times'!E67</f>
        <v>SOW</v>
      </c>
      <c r="F631" s="6">
        <f>'[1]K2 Times'!F67</f>
        <v>10725</v>
      </c>
      <c r="G631" s="14" t="str">
        <f>'[1]K2 Times'!G67</f>
        <v>WONGAMA</v>
      </c>
      <c r="H631" s="6" t="str">
        <f>'[1]K2 Times'!H67</f>
        <v xml:space="preserve">MAKASI         </v>
      </c>
      <c r="I631" s="6" t="str">
        <f>'[1]K2 Times'!I67</f>
        <v>SOW</v>
      </c>
      <c r="J631" s="6">
        <f>'[1]K2 Times'!J67</f>
        <v>10266</v>
      </c>
      <c r="K631" s="13">
        <f>'[1]K2 Times'!K67</f>
        <v>3.0513888888888886E-3</v>
      </c>
    </row>
    <row r="632" spans="1:11" x14ac:dyDescent="0.3">
      <c r="A632" s="7">
        <f>'[1]K2 Times'!A68</f>
        <v>6</v>
      </c>
      <c r="B632" s="7" t="str">
        <f>'[1]K2 Times'!B68</f>
        <v>U23</v>
      </c>
      <c r="C632" s="6" t="str">
        <f>'[1]K2 Times'!C68</f>
        <v>KWANDOKUHLE</v>
      </c>
      <c r="D632" s="6" t="str">
        <f>'[1]K2 Times'!D68</f>
        <v xml:space="preserve">MZOLO         </v>
      </c>
      <c r="E632" s="6" t="str">
        <f>'[1]K2 Times'!E68</f>
        <v>SOW</v>
      </c>
      <c r="F632" s="6">
        <f>'[1]K2 Times'!F68</f>
        <v>60301</v>
      </c>
      <c r="G632" s="14" t="str">
        <f>'[1]K2 Times'!G68</f>
        <v>SANELE</v>
      </c>
      <c r="H632" s="6" t="str">
        <f>'[1]K2 Times'!H68</f>
        <v>MBANJWA</v>
      </c>
      <c r="I632" s="6" t="str">
        <f>'[1]K2 Times'!I68</f>
        <v>DUB</v>
      </c>
      <c r="J632" s="6">
        <f>'[1]K2 Times'!J68</f>
        <v>76991</v>
      </c>
      <c r="K632" s="13">
        <f>'[1]K2 Times'!K68</f>
        <v>3.2923611111111109E-3</v>
      </c>
    </row>
    <row r="633" spans="1:11" x14ac:dyDescent="0.3">
      <c r="A633" s="7">
        <f>'[1]K2 Times'!A69</f>
        <v>7</v>
      </c>
      <c r="B633" s="7" t="str">
        <f>'[1]K2 Times'!B69</f>
        <v>SV</v>
      </c>
      <c r="C633" s="6" t="str">
        <f>'[1]K2 Times'!C69</f>
        <v>NKOSI</v>
      </c>
      <c r="D633" s="6" t="str">
        <f>'[1]K2 Times'!D69</f>
        <v xml:space="preserve">MZOLO         </v>
      </c>
      <c r="E633" s="6" t="str">
        <f>'[1]K2 Times'!E69</f>
        <v>SOW</v>
      </c>
      <c r="F633" s="6">
        <f>'[1]K2 Times'!F69</f>
        <v>2345</v>
      </c>
      <c r="G633" s="14" t="str">
        <f>'[1]K2 Times'!G69</f>
        <v>SEAN</v>
      </c>
      <c r="H633" s="6" t="str">
        <f>'[1]K2 Times'!H69</f>
        <v>PRIVETT</v>
      </c>
      <c r="I633" s="6" t="str">
        <f>'[1]K2 Times'!I69</f>
        <v>STF</v>
      </c>
      <c r="J633" s="6">
        <f>'[1]K2 Times'!J69</f>
        <v>5182</v>
      </c>
      <c r="K633" s="13">
        <f>'[1]K2 Times'!K69</f>
        <v>3.3318287037037036E-3</v>
      </c>
    </row>
    <row r="634" spans="1:11" x14ac:dyDescent="0.3">
      <c r="A634" s="7">
        <f>'[1]K2 Times'!A70</f>
        <v>0</v>
      </c>
      <c r="B634" s="7">
        <f>'[1]K2 Times'!B70</f>
        <v>6</v>
      </c>
      <c r="C634" s="6">
        <f>'[1]K2 Times'!C70</f>
        <v>0</v>
      </c>
      <c r="D634" s="6">
        <f>'[1]K2 Times'!D70</f>
        <v>0</v>
      </c>
      <c r="E634" s="6">
        <f>'[1]K2 Times'!E70</f>
        <v>0</v>
      </c>
      <c r="F634" s="6">
        <f>'[1]K2 Times'!F70</f>
        <v>0</v>
      </c>
      <c r="G634" s="14"/>
      <c r="H634" s="6">
        <f>'[1]K2 Times'!H70</f>
        <v>0</v>
      </c>
      <c r="I634" s="6">
        <f>'[1]K2 Times'!I70</f>
        <v>0</v>
      </c>
      <c r="J634" s="6">
        <f>'[1]K2 Times'!J70</f>
        <v>0</v>
      </c>
      <c r="K634" s="13">
        <f>'[1]K2 Times'!K70</f>
        <v>0</v>
      </c>
    </row>
    <row r="635" spans="1:11" x14ac:dyDescent="0.3">
      <c r="A635" s="7">
        <f>'[1]K2 Times'!A71</f>
        <v>0</v>
      </c>
      <c r="B635" s="7">
        <f>'[1]K2 Times'!B71</f>
        <v>1</v>
      </c>
      <c r="C635" s="6">
        <f>'[1]K2 Times'!C71</f>
        <v>0</v>
      </c>
      <c r="D635" s="6">
        <f>'[1]K2 Times'!D71</f>
        <v>0</v>
      </c>
      <c r="E635" s="6">
        <f>'[1]K2 Times'!E71</f>
        <v>0</v>
      </c>
      <c r="F635" s="6">
        <f>'[1]K2 Times'!F71</f>
        <v>0</v>
      </c>
      <c r="G635" s="14"/>
      <c r="H635" s="6">
        <f>'[1]K2 Times'!H71</f>
        <v>0</v>
      </c>
      <c r="I635" s="6">
        <f>'[1]K2 Times'!I71</f>
        <v>0</v>
      </c>
      <c r="J635" s="6">
        <f>'[1]K2 Times'!J71</f>
        <v>0</v>
      </c>
      <c r="K635" s="13">
        <f>'[1]K2 Times'!K71</f>
        <v>0</v>
      </c>
    </row>
    <row r="637" spans="1:11" x14ac:dyDescent="0.3">
      <c r="A637" s="5" t="str">
        <f>'[1]K2 Times'!A73</f>
        <v>Event 54: U16 Boys 1000m K2 Final</v>
      </c>
      <c r="J637" s="2"/>
      <c r="K637" s="2"/>
    </row>
    <row r="638" spans="1:11" x14ac:dyDescent="0.3">
      <c r="A638" s="7" t="str">
        <f>'[1]K2 Times'!A74</f>
        <v>Pos</v>
      </c>
      <c r="B638" s="7" t="str">
        <f>'[1]K2 Times'!B74</f>
        <v>Lane</v>
      </c>
      <c r="C638" s="7" t="str">
        <f>'[1]K2 Times'!C74</f>
        <v>Name</v>
      </c>
      <c r="D638" s="7" t="str">
        <f>'[1]K2 Times'!D74</f>
        <v>Surname</v>
      </c>
      <c r="E638" s="7" t="str">
        <f>'[1]K2 Times'!E74</f>
        <v>Club</v>
      </c>
      <c r="F638" s="7" t="str">
        <f>'[1]K2 Times'!F74</f>
        <v>CSA ID</v>
      </c>
      <c r="G638" s="13" t="str">
        <f>'[1]K2 Times'!G74</f>
        <v>Name</v>
      </c>
      <c r="H638" s="7" t="str">
        <f>'[1]K2 Times'!H74</f>
        <v>Surname</v>
      </c>
      <c r="I638" s="7" t="str">
        <f>'[1]K2 Times'!I74</f>
        <v>Club</v>
      </c>
      <c r="J638" s="7" t="str">
        <f>'[1]K2 Times'!J74</f>
        <v>CSA ID</v>
      </c>
      <c r="K638" s="7" t="str">
        <f>'[1]K2 Times'!K74</f>
        <v>Time</v>
      </c>
    </row>
    <row r="639" spans="1:11" x14ac:dyDescent="0.3">
      <c r="A639" s="7">
        <f>'[1]K2 Times'!A75</f>
        <v>1</v>
      </c>
      <c r="B639" s="7">
        <f>'[1]K2 Times'!B75</f>
        <v>2</v>
      </c>
      <c r="C639" s="6" t="str">
        <f>'[1]K2 Times'!C75</f>
        <v>JORDAN</v>
      </c>
      <c r="D639" s="6" t="str">
        <f>'[1]K2 Times'!D75</f>
        <v xml:space="preserve">KLOPPER     </v>
      </c>
      <c r="E639" s="6" t="str">
        <f>'[1]K2 Times'!E75</f>
        <v>DAB</v>
      </c>
      <c r="F639" s="6">
        <f>'[1]K2 Times'!F75</f>
        <v>10109</v>
      </c>
      <c r="G639" s="14" t="str">
        <f>'[1]K2 Times'!G75</f>
        <v>BRUNO</v>
      </c>
      <c r="H639" s="6" t="str">
        <f>'[1]K2 Times'!H75</f>
        <v xml:space="preserve">COCHRANE     </v>
      </c>
      <c r="I639" s="6" t="str">
        <f>'[1]K2 Times'!I75</f>
        <v>DAB</v>
      </c>
      <c r="J639" s="6">
        <f>'[1]K2 Times'!J75</f>
        <v>11844</v>
      </c>
      <c r="K639" s="13">
        <f>'[1]K2 Times'!K75</f>
        <v>3.0322916666666671E-3</v>
      </c>
    </row>
    <row r="640" spans="1:11" x14ac:dyDescent="0.3">
      <c r="A640" s="7">
        <f>'[1]K2 Times'!A76</f>
        <v>2</v>
      </c>
      <c r="B640" s="7">
        <f>'[1]K2 Times'!B76</f>
        <v>4</v>
      </c>
      <c r="C640" s="6" t="str">
        <f>'[1]K2 Times'!C76</f>
        <v>ZAK</v>
      </c>
      <c r="D640" s="6" t="str">
        <f>'[1]K2 Times'!D76</f>
        <v xml:space="preserve">JACOBS     </v>
      </c>
      <c r="E640" s="6" t="str">
        <f>'[1]K2 Times'!E76</f>
        <v>PEN</v>
      </c>
      <c r="F640" s="6">
        <f>'[1]K2 Times'!F76</f>
        <v>50814</v>
      </c>
      <c r="G640" s="14" t="str">
        <f>'[1]K2 Times'!G76</f>
        <v>CODY</v>
      </c>
      <c r="H640" s="6" t="str">
        <f>'[1]K2 Times'!H76</f>
        <v xml:space="preserve">STALLARD     </v>
      </c>
      <c r="I640" s="6" t="str">
        <f>'[1]K2 Times'!I76</f>
        <v>PEN</v>
      </c>
      <c r="J640" s="6">
        <f>'[1]K2 Times'!J76</f>
        <v>12645</v>
      </c>
      <c r="K640" s="13">
        <f>'[1]K2 Times'!K76</f>
        <v>3.0324074074074073E-3</v>
      </c>
    </row>
    <row r="641" spans="1:18" x14ac:dyDescent="0.3">
      <c r="A641" s="7">
        <f>'[1]K2 Times'!A77</f>
        <v>3</v>
      </c>
      <c r="B641" s="7">
        <f>'[1]K2 Times'!B77</f>
        <v>3</v>
      </c>
      <c r="C641" s="6" t="str">
        <f>'[1]K2 Times'!C77</f>
        <v>TYDE</v>
      </c>
      <c r="D641" s="6" t="str">
        <f>'[1]K2 Times'!D77</f>
        <v xml:space="preserve">MALHERBE     </v>
      </c>
      <c r="E641" s="6" t="str">
        <f>'[1]K2 Times'!E77</f>
        <v>BOR</v>
      </c>
      <c r="F641" s="6">
        <f>'[1]K2 Times'!F77</f>
        <v>47603</v>
      </c>
      <c r="G641" s="14" t="str">
        <f>'[1]K2 Times'!G77</f>
        <v>DANIEL</v>
      </c>
      <c r="H641" s="6" t="str">
        <f>'[1]K2 Times'!H77</f>
        <v xml:space="preserve">VAN ZYL-SMIT    </v>
      </c>
      <c r="I641" s="6" t="str">
        <f>'[1]K2 Times'!I77</f>
        <v>BOR</v>
      </c>
      <c r="J641" s="6">
        <f>'[1]K2 Times'!J77</f>
        <v>47606</v>
      </c>
      <c r="K641" s="13">
        <f>'[1]K2 Times'!K77</f>
        <v>3.287962962962963E-3</v>
      </c>
    </row>
    <row r="642" spans="1:18" x14ac:dyDescent="0.3">
      <c r="A642" s="7">
        <f>'[1]K2 Times'!A78</f>
        <v>4</v>
      </c>
      <c r="B642" s="7">
        <f>'[1]K2 Times'!B78</f>
        <v>8</v>
      </c>
      <c r="C642" s="6" t="str">
        <f>'[1]K2 Times'!C78</f>
        <v>SENZO</v>
      </c>
      <c r="D642" s="6" t="str">
        <f>'[1]K2 Times'!D78</f>
        <v>NGCOBO</v>
      </c>
      <c r="E642" s="6" t="str">
        <f>'[1]K2 Times'!E78</f>
        <v>SSSC</v>
      </c>
      <c r="F642" s="6">
        <f>'[1]K2 Times'!F78</f>
        <v>60743</v>
      </c>
      <c r="G642" s="14" t="str">
        <f>'[1]K2 Times'!G78</f>
        <v>WANDILE</v>
      </c>
      <c r="H642" s="6" t="str">
        <f>'[1]K2 Times'!H78</f>
        <v>DUBE</v>
      </c>
      <c r="I642" s="6" t="str">
        <f>'[1]K2 Times'!I78</f>
        <v>SSSC</v>
      </c>
      <c r="J642" s="6">
        <f>'[1]K2 Times'!J78</f>
        <v>61472</v>
      </c>
      <c r="K642" s="13">
        <f>'[1]K2 Times'!K78</f>
        <v>3.3412037037037039E-3</v>
      </c>
    </row>
    <row r="643" spans="1:18" x14ac:dyDescent="0.3">
      <c r="A643" s="7">
        <f>'[1]K2 Times'!A79</f>
        <v>5</v>
      </c>
      <c r="B643" s="7">
        <f>'[1]K2 Times'!B79</f>
        <v>6</v>
      </c>
      <c r="C643" s="6" t="str">
        <f>'[1]K2 Times'!C79</f>
        <v>SIKHANYISELE</v>
      </c>
      <c r="D643" s="6" t="str">
        <f>'[1]K2 Times'!D79</f>
        <v xml:space="preserve">DEKEDA         </v>
      </c>
      <c r="E643" s="6" t="str">
        <f>'[1]K2 Times'!E79</f>
        <v>SOW</v>
      </c>
      <c r="F643" s="6">
        <f>'[1]K2 Times'!F79</f>
        <v>11719</v>
      </c>
      <c r="G643" s="14" t="str">
        <f>'[1]K2 Times'!G79</f>
        <v>NKOSKHONA</v>
      </c>
      <c r="H643" s="6" t="str">
        <f>'[1]K2 Times'!H79</f>
        <v xml:space="preserve">MAKASI         </v>
      </c>
      <c r="I643" s="6" t="str">
        <f>'[1]K2 Times'!I79</f>
        <v>SOW</v>
      </c>
      <c r="J643" s="6">
        <f>'[1]K2 Times'!J79</f>
        <v>11850</v>
      </c>
      <c r="K643" s="13">
        <f>'[1]K2 Times'!K79</f>
        <v>3.3824074074074073E-3</v>
      </c>
    </row>
    <row r="644" spans="1:18" x14ac:dyDescent="0.3">
      <c r="A644" s="7">
        <f>'[1]K2 Times'!A80</f>
        <v>6</v>
      </c>
      <c r="B644" s="7">
        <f>'[1]K2 Times'!B80</f>
        <v>7</v>
      </c>
      <c r="C644" s="6" t="str">
        <f>'[1]K2 Times'!C80</f>
        <v>NKANYEZI</v>
      </c>
      <c r="D644" s="6" t="str">
        <f>'[1]K2 Times'!D80</f>
        <v>HLONGWANE</v>
      </c>
      <c r="E644" s="6" t="str">
        <f>'[1]K2 Times'!E80</f>
        <v>DUB</v>
      </c>
      <c r="F644" s="6">
        <f>'[1]K2 Times'!F80</f>
        <v>12300</v>
      </c>
      <c r="G644" s="14" t="str">
        <f>'[1]K2 Times'!G80</f>
        <v>MTHOKOZISI</v>
      </c>
      <c r="H644" s="6" t="str">
        <f>'[1]K2 Times'!H80</f>
        <v>MGENGE</v>
      </c>
      <c r="I644" s="6" t="str">
        <f>'[1]K2 Times'!I80</f>
        <v>DUB</v>
      </c>
      <c r="J644" s="6">
        <f>'[1]K2 Times'!J80</f>
        <v>12301</v>
      </c>
      <c r="K644" s="13">
        <f>'[1]K2 Times'!K80</f>
        <v>3.4234953703703701E-3</v>
      </c>
    </row>
    <row r="645" spans="1:18" x14ac:dyDescent="0.3">
      <c r="A645" s="7">
        <f>'[1]K2 Times'!A81</f>
        <v>7</v>
      </c>
      <c r="B645" s="7">
        <f>'[1]K2 Times'!B81</f>
        <v>1</v>
      </c>
      <c r="C645" s="6" t="str">
        <f>'[1]K2 Times'!C81</f>
        <v>OWETHU</v>
      </c>
      <c r="D645" s="6" t="str">
        <f>'[1]K2 Times'!D81</f>
        <v xml:space="preserve">DUNA         </v>
      </c>
      <c r="E645" s="6" t="str">
        <f>'[1]K2 Times'!E81</f>
        <v>SOW</v>
      </c>
      <c r="F645" s="6">
        <f>'[1]K2 Times'!F81</f>
        <v>3584</v>
      </c>
      <c r="G645" s="14" t="str">
        <f>'[1]K2 Times'!G81</f>
        <v>NTANDO</v>
      </c>
      <c r="H645" s="6" t="str">
        <f>'[1]K2 Times'!H81</f>
        <v>SHOZI</v>
      </c>
      <c r="I645" s="6" t="str">
        <f>'[1]K2 Times'!I81</f>
        <v>UMZ</v>
      </c>
      <c r="J645" s="6">
        <f>'[1]K2 Times'!J81</f>
        <v>61414</v>
      </c>
      <c r="K645" s="13">
        <f>'[1]K2 Times'!K81</f>
        <v>3.5711805555555553E-3</v>
      </c>
    </row>
    <row r="646" spans="1:18" x14ac:dyDescent="0.3">
      <c r="A646" s="7">
        <f>'[1]K2 Times'!A82</f>
        <v>8</v>
      </c>
      <c r="B646" s="7">
        <f>'[1]K2 Times'!B82</f>
        <v>5</v>
      </c>
      <c r="C646" s="6" t="str">
        <f>'[1]K2 Times'!C82</f>
        <v>ABONGILE</v>
      </c>
      <c r="D646" s="6" t="str">
        <f>'[1]K2 Times'!D82</f>
        <v>SGONYELA</v>
      </c>
      <c r="E646" s="6" t="str">
        <f>'[1]K2 Times'!E82</f>
        <v>STF</v>
      </c>
      <c r="F646" s="6">
        <f>'[1]K2 Times'!F82</f>
        <v>50769</v>
      </c>
      <c r="G646" s="14" t="str">
        <f>'[1]K2 Times'!G82</f>
        <v>SIBUSISO</v>
      </c>
      <c r="H646" s="6" t="str">
        <f>'[1]K2 Times'!H82</f>
        <v xml:space="preserve">MBIKO         </v>
      </c>
      <c r="I646" s="6" t="str">
        <f>'[1]K2 Times'!I82</f>
        <v>STF</v>
      </c>
      <c r="J646" s="6">
        <f>'[1]K2 Times'!J82</f>
        <v>50891</v>
      </c>
      <c r="K646" s="13">
        <f>'[1]K2 Times'!K82</f>
        <v>3.9245370370370371E-3</v>
      </c>
    </row>
    <row r="647" spans="1:18" x14ac:dyDescent="0.3">
      <c r="A647" s="7">
        <f>'[1]K2 Times'!A83</f>
        <v>0</v>
      </c>
      <c r="B647" s="7">
        <f>'[1]K2 Times'!B83</f>
        <v>9</v>
      </c>
      <c r="C647" s="6">
        <f>'[1]K2 Times'!C83</f>
        <v>0</v>
      </c>
      <c r="D647" s="6">
        <f>'[1]K2 Times'!D83</f>
        <v>0</v>
      </c>
      <c r="E647" s="6">
        <f>'[1]K2 Times'!E83</f>
        <v>0</v>
      </c>
      <c r="F647" s="6">
        <f>'[1]K2 Times'!F83</f>
        <v>0</v>
      </c>
      <c r="G647" s="14">
        <f>'[1]K2 Times'!G83</f>
        <v>0</v>
      </c>
      <c r="H647" s="6">
        <f>'[1]K2 Times'!H83</f>
        <v>0</v>
      </c>
      <c r="I647" s="6">
        <f>'[1]K2 Times'!I83</f>
        <v>0</v>
      </c>
      <c r="J647" s="6">
        <f>'[1]K2 Times'!J83</f>
        <v>0</v>
      </c>
      <c r="K647" s="13">
        <f>'[1]K2 Times'!K83</f>
        <v>0</v>
      </c>
    </row>
    <row r="648" spans="1:18" x14ac:dyDescent="0.3">
      <c r="K648" s="1"/>
    </row>
    <row r="649" spans="1:18" x14ac:dyDescent="0.3">
      <c r="A649" s="5" t="str">
        <f>'[1]K2 Times'!A85</f>
        <v>Event 55: U14 Boys 1000m K2 Final</v>
      </c>
      <c r="J649" s="2"/>
      <c r="K649" s="2"/>
    </row>
    <row r="650" spans="1:18" s="2" customFormat="1" x14ac:dyDescent="0.3">
      <c r="A650" s="7" t="str">
        <f>'[1]K2 Times'!A86</f>
        <v>Pos</v>
      </c>
      <c r="B650" s="7" t="str">
        <f>'[1]K2 Times'!B86</f>
        <v>Lane</v>
      </c>
      <c r="C650" s="7" t="str">
        <f>'[1]K2 Times'!C86</f>
        <v>Name</v>
      </c>
      <c r="D650" s="7" t="str">
        <f>'[1]K2 Times'!D86</f>
        <v>Surname</v>
      </c>
      <c r="E650" s="7" t="str">
        <f>'[1]K2 Times'!E86</f>
        <v>Club</v>
      </c>
      <c r="F650" s="7" t="str">
        <f>'[1]K2 Times'!F86</f>
        <v>CSA ID</v>
      </c>
      <c r="G650" s="13" t="str">
        <f>'[1]K2 Times'!G86</f>
        <v>Name</v>
      </c>
      <c r="H650" s="7" t="str">
        <f>'[1]K2 Times'!H86</f>
        <v>Surname</v>
      </c>
      <c r="I650" s="7" t="str">
        <f>'[1]K2 Times'!I86</f>
        <v>Club</v>
      </c>
      <c r="J650" s="7" t="str">
        <f>'[1]K2 Times'!J86</f>
        <v>CSA ID</v>
      </c>
      <c r="K650" s="7" t="str">
        <f>'[1]K2 Times'!K86</f>
        <v>Time</v>
      </c>
      <c r="L650" s="1"/>
      <c r="M650" s="1"/>
      <c r="N650" s="1"/>
      <c r="O650" s="1"/>
      <c r="P650" s="1"/>
      <c r="Q650" s="1"/>
      <c r="R650" s="1"/>
    </row>
    <row r="651" spans="1:18" x14ac:dyDescent="0.3">
      <c r="A651" s="7">
        <f>'[1]K2 Times'!A87</f>
        <v>1</v>
      </c>
      <c r="B651" s="7">
        <f>'[1]K2 Times'!B87</f>
        <v>3</v>
      </c>
      <c r="C651" s="6" t="str">
        <f>'[1]K2 Times'!C87</f>
        <v>RYLEY</v>
      </c>
      <c r="D651" s="6" t="str">
        <f>'[1]K2 Times'!D87</f>
        <v xml:space="preserve">SMITH     </v>
      </c>
      <c r="E651" s="6" t="str">
        <f>'[1]K2 Times'!E87</f>
        <v>PEN</v>
      </c>
      <c r="F651" s="6">
        <f>'[1]K2 Times'!F87</f>
        <v>50622</v>
      </c>
      <c r="G651" s="14" t="str">
        <f>'[1]K2 Times'!G87</f>
        <v>JARED</v>
      </c>
      <c r="H651" s="6" t="str">
        <f>'[1]K2 Times'!H87</f>
        <v xml:space="preserve">SHRIMPTON     </v>
      </c>
      <c r="I651" s="6" t="str">
        <f>'[1]K2 Times'!I87</f>
        <v>PEN</v>
      </c>
      <c r="J651" s="6">
        <f>'[1]K2 Times'!J87</f>
        <v>12298</v>
      </c>
      <c r="K651" s="13">
        <f>'[1]K2 Times'!K87</f>
        <v>3.318634259259259E-3</v>
      </c>
    </row>
    <row r="652" spans="1:18" x14ac:dyDescent="0.3">
      <c r="A652" s="7">
        <f>'[1]K2 Times'!A88</f>
        <v>2</v>
      </c>
      <c r="B652" s="7">
        <f>'[1]K2 Times'!B88</f>
        <v>8</v>
      </c>
      <c r="C652" s="6" t="str">
        <f>'[1]K2 Times'!C88</f>
        <v>WINSTINO</v>
      </c>
      <c r="D652" s="6" t="str">
        <f>'[1]K2 Times'!D88</f>
        <v xml:space="preserve">ABRAHAMS         </v>
      </c>
      <c r="E652" s="6" t="str">
        <f>'[1]K2 Times'!E88</f>
        <v>PAA</v>
      </c>
      <c r="F652" s="6">
        <f>'[1]K2 Times'!F88</f>
        <v>12252</v>
      </c>
      <c r="G652" s="14" t="str">
        <f>'[1]K2 Times'!G88</f>
        <v>ETHAN</v>
      </c>
      <c r="H652" s="6" t="str">
        <f>'[1]K2 Times'!H88</f>
        <v xml:space="preserve">SEPTEMBER         </v>
      </c>
      <c r="I652" s="6" t="str">
        <f>'[1]K2 Times'!I88</f>
        <v>PAA</v>
      </c>
      <c r="J652" s="6">
        <f>'[1]K2 Times'!J88</f>
        <v>12359</v>
      </c>
      <c r="K652" s="13">
        <f>'[1]K2 Times'!K88</f>
        <v>3.6663194444444443E-3</v>
      </c>
    </row>
    <row r="653" spans="1:18" x14ac:dyDescent="0.3">
      <c r="A653" s="7">
        <f>'[1]K2 Times'!A89</f>
        <v>3</v>
      </c>
      <c r="B653" s="7">
        <f>'[1]K2 Times'!B89</f>
        <v>5</v>
      </c>
      <c r="C653" s="6" t="str">
        <f>'[1]K2 Times'!C89</f>
        <v>MELOKUHLE</v>
      </c>
      <c r="D653" s="6" t="str">
        <f>'[1]K2 Times'!D89</f>
        <v>NTSHABA</v>
      </c>
      <c r="E653" s="6" t="str">
        <f>'[1]K2 Times'!E89</f>
        <v>DUB</v>
      </c>
      <c r="F653" s="6">
        <f>'[1]K2 Times'!F89</f>
        <v>12236</v>
      </c>
      <c r="G653" s="14" t="str">
        <f>'[1]K2 Times'!G89</f>
        <v>SIYABONGA</v>
      </c>
      <c r="H653" s="6" t="str">
        <f>'[1]K2 Times'!H89</f>
        <v>NDLOVU</v>
      </c>
      <c r="I653" s="6" t="str">
        <f>'[1]K2 Times'!I89</f>
        <v>DUB</v>
      </c>
      <c r="J653" s="6">
        <f>'[1]K2 Times'!J89</f>
        <v>12524</v>
      </c>
      <c r="K653" s="13">
        <f>'[1]K2 Times'!K89</f>
        <v>3.7803240740740744E-3</v>
      </c>
    </row>
    <row r="654" spans="1:18" x14ac:dyDescent="0.3">
      <c r="A654" s="7">
        <f>'[1]K2 Times'!A90</f>
        <v>4</v>
      </c>
      <c r="B654" s="7">
        <f>'[1]K2 Times'!B90</f>
        <v>1</v>
      </c>
      <c r="C654" s="6" t="str">
        <f>'[1]K2 Times'!C90</f>
        <v>NJABULO</v>
      </c>
      <c r="D654" s="6" t="str">
        <f>'[1]K2 Times'!D90</f>
        <v>ZONDI</v>
      </c>
      <c r="E654" s="6" t="str">
        <f>'[1]K2 Times'!E90</f>
        <v>UMZ</v>
      </c>
      <c r="F654" s="6">
        <f>'[1]K2 Times'!F90</f>
        <v>61510</v>
      </c>
      <c r="G654" s="14" t="str">
        <f>'[1]K2 Times'!G90</f>
        <v>SBULELO</v>
      </c>
      <c r="H654" s="6" t="str">
        <f>'[1]K2 Times'!H90</f>
        <v>NGOBESE</v>
      </c>
      <c r="I654" s="6" t="str">
        <f>'[1]K2 Times'!I90</f>
        <v>UMZ</v>
      </c>
      <c r="J654" s="6">
        <f>'[1]K2 Times'!J90</f>
        <v>60527</v>
      </c>
      <c r="K654" s="13">
        <f>'[1]K2 Times'!K90</f>
        <v>3.887152777777778E-3</v>
      </c>
    </row>
    <row r="655" spans="1:18" x14ac:dyDescent="0.3">
      <c r="A655" s="7">
        <f>'[1]K2 Times'!A91</f>
        <v>5</v>
      </c>
      <c r="B655" s="7">
        <f>'[1]K2 Times'!B91</f>
        <v>2</v>
      </c>
      <c r="C655" s="6" t="str">
        <f>'[1]K2 Times'!C91</f>
        <v>DANIEL</v>
      </c>
      <c r="D655" s="6" t="str">
        <f>'[1]K2 Times'!D91</f>
        <v xml:space="preserve">VAN EEDEN    </v>
      </c>
      <c r="E655" s="6" t="str">
        <f>'[1]K2 Times'!E91</f>
        <v>DAB</v>
      </c>
      <c r="F655" s="6">
        <f>'[1]K2 Times'!F91</f>
        <v>11875</v>
      </c>
      <c r="G655" s="14" t="str">
        <f>'[1]K2 Times'!G91</f>
        <v>MATTHEW</v>
      </c>
      <c r="H655" s="6" t="str">
        <f>'[1]K2 Times'!H91</f>
        <v xml:space="preserve">CHARTER     </v>
      </c>
      <c r="I655" s="6" t="str">
        <f>'[1]K2 Times'!I91</f>
        <v>DAB</v>
      </c>
      <c r="J655" s="6">
        <f>'[1]K2 Times'!J91</f>
        <v>11846</v>
      </c>
      <c r="K655" s="13">
        <f>'[1]K2 Times'!K91</f>
        <v>3.9393518518518519E-3</v>
      </c>
    </row>
    <row r="656" spans="1:18" x14ac:dyDescent="0.3">
      <c r="A656" s="7">
        <f>'[1]K2 Times'!A92</f>
        <v>6</v>
      </c>
      <c r="B656" s="7">
        <f>'[1]K2 Times'!B92</f>
        <v>4</v>
      </c>
      <c r="C656" s="6" t="str">
        <f>'[1]K2 Times'!C92</f>
        <v>NHLAMULO</v>
      </c>
      <c r="D656" s="6" t="str">
        <f>'[1]K2 Times'!D92</f>
        <v xml:space="preserve">MAHWAYI         </v>
      </c>
      <c r="E656" s="6" t="str">
        <f>'[1]K2 Times'!E92</f>
        <v>SOW</v>
      </c>
      <c r="F656" s="6">
        <f>'[1]K2 Times'!F92</f>
        <v>11617</v>
      </c>
      <c r="G656" s="14" t="str">
        <f>'[1]K2 Times'!G92</f>
        <v>SBUSISO</v>
      </c>
      <c r="H656" s="6" t="str">
        <f>'[1]K2 Times'!H92</f>
        <v xml:space="preserve">TYIKI         </v>
      </c>
      <c r="I656" s="6" t="str">
        <f>'[1]K2 Times'!I92</f>
        <v>SOW</v>
      </c>
      <c r="J656" s="6">
        <f>'[1]K2 Times'!J92</f>
        <v>13709</v>
      </c>
      <c r="K656" s="13">
        <f>'[1]K2 Times'!K92</f>
        <v>4.3806712962962966E-3</v>
      </c>
    </row>
    <row r="657" spans="1:11" x14ac:dyDescent="0.3">
      <c r="A657" s="7">
        <f>'[1]K2 Times'!A93</f>
        <v>7</v>
      </c>
      <c r="B657" s="7">
        <f>'[1]K2 Times'!B93</f>
        <v>7</v>
      </c>
      <c r="C657" s="6" t="str">
        <f>'[1]K2 Times'!C93</f>
        <v>AJ</v>
      </c>
      <c r="D657" s="6" t="str">
        <f>'[1]K2 Times'!D93</f>
        <v xml:space="preserve">AUGUST         </v>
      </c>
      <c r="E657" s="6" t="str">
        <f>'[1]K2 Times'!E93</f>
        <v>PAA</v>
      </c>
      <c r="F657" s="6">
        <f>'[1]K2 Times'!F93</f>
        <v>50877</v>
      </c>
      <c r="G657" s="14" t="str">
        <f>'[1]K2 Times'!G93</f>
        <v>AJ</v>
      </c>
      <c r="H657" s="6" t="str">
        <f>'[1]K2 Times'!H93</f>
        <v xml:space="preserve">THYSSEN         </v>
      </c>
      <c r="I657" s="6" t="str">
        <f>'[1]K2 Times'!I93</f>
        <v>PAA</v>
      </c>
      <c r="J657" s="6">
        <f>'[1]K2 Times'!J93</f>
        <v>50876</v>
      </c>
      <c r="K657" s="13">
        <f>'[1]K2 Times'!K93</f>
        <v>4.4233796296296295E-3</v>
      </c>
    </row>
    <row r="658" spans="1:11" x14ac:dyDescent="0.3">
      <c r="A658" s="7">
        <f>'[1]K2 Times'!A94</f>
        <v>0</v>
      </c>
      <c r="B658" s="7">
        <f>'[1]K2 Times'!B94</f>
        <v>6</v>
      </c>
      <c r="C658" s="6">
        <f>'[1]K2 Times'!C94</f>
        <v>0</v>
      </c>
      <c r="D658" s="6">
        <f>'[1]K2 Times'!D94</f>
        <v>0</v>
      </c>
      <c r="E658" s="6">
        <f>'[1]K2 Times'!E94</f>
        <v>0</v>
      </c>
      <c r="F658" s="6">
        <f>'[1]K2 Times'!F94</f>
        <v>0</v>
      </c>
      <c r="G658" s="14">
        <f>'[1]K2 Times'!G94</f>
        <v>0</v>
      </c>
      <c r="H658" s="6">
        <f>'[1]K2 Times'!H94</f>
        <v>0</v>
      </c>
      <c r="I658" s="6">
        <f>'[1]K2 Times'!I94</f>
        <v>0</v>
      </c>
      <c r="J658" s="6">
        <f>'[1]K2 Times'!J94</f>
        <v>0</v>
      </c>
      <c r="K658" s="13">
        <f>'[1]K2 Times'!K94</f>
        <v>0</v>
      </c>
    </row>
    <row r="659" spans="1:11" x14ac:dyDescent="0.3">
      <c r="A659" s="7">
        <f>'[1]K2 Times'!A95</f>
        <v>0</v>
      </c>
      <c r="B659" s="7">
        <f>'[1]K2 Times'!B95</f>
        <v>9</v>
      </c>
      <c r="C659" s="6">
        <f>'[1]K2 Times'!C95</f>
        <v>0</v>
      </c>
      <c r="D659" s="6">
        <f>'[1]K2 Times'!D95</f>
        <v>0</v>
      </c>
      <c r="E659" s="6">
        <f>'[1]K2 Times'!E95</f>
        <v>0</v>
      </c>
      <c r="F659" s="6">
        <f>'[1]K2 Times'!F95</f>
        <v>0</v>
      </c>
      <c r="G659" s="14">
        <f>'[1]K2 Times'!G95</f>
        <v>0</v>
      </c>
      <c r="H659" s="6">
        <f>'[1]K2 Times'!H95</f>
        <v>0</v>
      </c>
      <c r="I659" s="6">
        <f>'[1]K2 Times'!I95</f>
        <v>0</v>
      </c>
      <c r="J659" s="6">
        <f>'[1]K2 Times'!J95</f>
        <v>0</v>
      </c>
      <c r="K659" s="13">
        <f>'[1]K2 Times'!K95</f>
        <v>0</v>
      </c>
    </row>
    <row r="661" spans="1:11" x14ac:dyDescent="0.3">
      <c r="A661" s="5" t="str">
        <f>'[1]1000m K1 Times'!Q169</f>
        <v>Event 56: U18 Girls 1000m Final</v>
      </c>
      <c r="F661" s="2"/>
      <c r="G661" s="2"/>
    </row>
    <row r="662" spans="1:11" x14ac:dyDescent="0.3">
      <c r="A662" s="7" t="str">
        <f>'[1]1000m K1 Times'!Q170</f>
        <v>Pos</v>
      </c>
      <c r="B662" s="7" t="str">
        <f>'[1]1000m K1 Times'!R170</f>
        <v>Lane</v>
      </c>
      <c r="C662" s="7" t="str">
        <f>'[1]1000m K1 Times'!S170</f>
        <v>Name</v>
      </c>
      <c r="D662" s="7" t="str">
        <f>'[1]1000m K1 Times'!T170</f>
        <v>Surname</v>
      </c>
      <c r="E662" s="7" t="str">
        <f>'[1]1000m K1 Times'!U170</f>
        <v>Club</v>
      </c>
      <c r="F662" s="7" t="str">
        <f>'[1]1000m K1 Times'!V170</f>
        <v>CSA ID</v>
      </c>
      <c r="G662" s="7" t="str">
        <f>'[1]1000m K1 Times'!W170</f>
        <v>Time</v>
      </c>
    </row>
    <row r="663" spans="1:11" x14ac:dyDescent="0.3">
      <c r="A663" s="7">
        <f>'[1]1000m K1 Times'!Q171</f>
        <v>1</v>
      </c>
      <c r="B663" s="7">
        <f>'[1]1000m K1 Times'!R171</f>
        <v>5</v>
      </c>
      <c r="C663" s="6" t="str">
        <f>'[1]1000m K1 Times'!S171</f>
        <v>SASKIA</v>
      </c>
      <c r="D663" s="6" t="str">
        <f>'[1]1000m K1 Times'!T171</f>
        <v xml:space="preserve">HOCKLY         </v>
      </c>
      <c r="E663" s="6" t="str">
        <f>'[1]1000m K1 Times'!U171</f>
        <v>UMH</v>
      </c>
      <c r="F663" s="6">
        <f>'[1]1000m K1 Times'!V171</f>
        <v>61302</v>
      </c>
      <c r="G663" s="13">
        <f>'[1]1000m K1 Times'!W171</f>
        <v>3.5069444444444445E-3</v>
      </c>
    </row>
    <row r="664" spans="1:11" x14ac:dyDescent="0.3">
      <c r="A664" s="7">
        <f>'[1]1000m K1 Times'!Q172</f>
        <v>2</v>
      </c>
      <c r="B664" s="7">
        <f>'[1]1000m K1 Times'!R172</f>
        <v>4</v>
      </c>
      <c r="C664" s="6" t="str">
        <f>'[1]1000m K1 Times'!S172</f>
        <v>VALMAJEAN</v>
      </c>
      <c r="D664" s="6" t="str">
        <f>'[1]1000m K1 Times'!T172</f>
        <v xml:space="preserve">HOCKLY         </v>
      </c>
      <c r="E664" s="6" t="str">
        <f>'[1]1000m K1 Times'!U172</f>
        <v>UMH</v>
      </c>
      <c r="F664" s="6">
        <f>'[1]1000m K1 Times'!V172</f>
        <v>61303</v>
      </c>
      <c r="G664" s="13">
        <f>'[1]1000m K1 Times'!W172</f>
        <v>3.6090277777777774E-3</v>
      </c>
    </row>
    <row r="665" spans="1:11" x14ac:dyDescent="0.3">
      <c r="A665" s="7">
        <f>'[1]1000m K1 Times'!Q173</f>
        <v>3</v>
      </c>
      <c r="B665" s="7">
        <f>'[1]1000m K1 Times'!R173</f>
        <v>3</v>
      </c>
      <c r="C665" s="6" t="str">
        <f>'[1]1000m K1 Times'!S173</f>
        <v>NERIYAH</v>
      </c>
      <c r="D665" s="6" t="str">
        <f>'[1]1000m K1 Times'!T173</f>
        <v xml:space="preserve">DILL         </v>
      </c>
      <c r="E665" s="6" t="str">
        <f>'[1]1000m K1 Times'!U173</f>
        <v>STF</v>
      </c>
      <c r="F665" s="6">
        <f>'[1]1000m K1 Times'!V173</f>
        <v>50866</v>
      </c>
      <c r="G665" s="13">
        <f>'[1]1000m K1 Times'!W173</f>
        <v>3.6495370370370375E-3</v>
      </c>
    </row>
    <row r="666" spans="1:11" x14ac:dyDescent="0.3">
      <c r="A666" s="7">
        <f>'[1]1000m K1 Times'!Q174</f>
        <v>4</v>
      </c>
      <c r="B666" s="7">
        <f>'[1]1000m K1 Times'!R174</f>
        <v>7</v>
      </c>
      <c r="C666" s="6" t="str">
        <f>'[1]1000m K1 Times'!S174</f>
        <v>HELEN</v>
      </c>
      <c r="D666" s="6" t="str">
        <f>'[1]1000m K1 Times'!T174</f>
        <v xml:space="preserve">JANSEN VAN VUUREN       </v>
      </c>
      <c r="E666" s="6" t="str">
        <f>'[1]1000m K1 Times'!U174</f>
        <v>VIC</v>
      </c>
      <c r="F666" s="6">
        <f>'[1]1000m K1 Times'!V174</f>
        <v>10254</v>
      </c>
      <c r="G666" s="13">
        <f>'[1]1000m K1 Times'!W174</f>
        <v>3.6754629629629624E-3</v>
      </c>
    </row>
    <row r="667" spans="1:11" x14ac:dyDescent="0.3">
      <c r="A667" s="7">
        <f>'[1]1000m K1 Times'!Q175</f>
        <v>5</v>
      </c>
      <c r="B667" s="7">
        <f>'[1]1000m K1 Times'!R175</f>
        <v>6</v>
      </c>
      <c r="C667" s="6" t="str">
        <f>'[1]1000m K1 Times'!S175</f>
        <v>AMY</v>
      </c>
      <c r="D667" s="6" t="str">
        <f>'[1]1000m K1 Times'!T175</f>
        <v xml:space="preserve">DUFFETT         </v>
      </c>
      <c r="E667" s="6" t="str">
        <f>'[1]1000m K1 Times'!U175</f>
        <v>STF</v>
      </c>
      <c r="F667" s="6">
        <f>'[1]1000m K1 Times'!V175</f>
        <v>50659</v>
      </c>
      <c r="G667" s="13">
        <f>'[1]1000m K1 Times'!W175</f>
        <v>3.7276620370370367E-3</v>
      </c>
    </row>
    <row r="668" spans="1:11" x14ac:dyDescent="0.3">
      <c r="A668" s="7">
        <f>'[1]1000m K1 Times'!Q176</f>
        <v>6</v>
      </c>
      <c r="B668" s="7">
        <f>'[1]1000m K1 Times'!R176</f>
        <v>8</v>
      </c>
      <c r="C668" s="6" t="str">
        <f>'[1]1000m K1 Times'!S176</f>
        <v>BABETTE</v>
      </c>
      <c r="D668" s="6" t="str">
        <f>'[1]1000m K1 Times'!T176</f>
        <v xml:space="preserve">VAN ROOYEN        </v>
      </c>
      <c r="E668" s="6" t="str">
        <f>'[1]1000m K1 Times'!U176</f>
        <v>PEN</v>
      </c>
      <c r="F668" s="6">
        <f>'[1]1000m K1 Times'!V176</f>
        <v>13333</v>
      </c>
      <c r="G668" s="13">
        <f>'[1]1000m K1 Times'!W176</f>
        <v>3.7680555555555557E-3</v>
      </c>
    </row>
    <row r="669" spans="1:11" x14ac:dyDescent="0.3">
      <c r="A669" s="7">
        <f>'[1]1000m K1 Times'!Q177</f>
        <v>7</v>
      </c>
      <c r="B669" s="7">
        <f>'[1]1000m K1 Times'!R177</f>
        <v>9</v>
      </c>
      <c r="C669" s="6" t="str">
        <f>'[1]1000m K1 Times'!S177</f>
        <v>NINA</v>
      </c>
      <c r="D669" s="6" t="str">
        <f>'[1]1000m K1 Times'!T177</f>
        <v xml:space="preserve">CALLEBAUT         </v>
      </c>
      <c r="E669" s="6" t="str">
        <f>'[1]1000m K1 Times'!U177</f>
        <v>ECVC</v>
      </c>
      <c r="F669" s="6">
        <f>'[1]1000m K1 Times'!V177</f>
        <v>47519</v>
      </c>
      <c r="G669" s="13">
        <f>'[1]1000m K1 Times'!W177</f>
        <v>4.0234953703703709E-3</v>
      </c>
    </row>
    <row r="670" spans="1:11" x14ac:dyDescent="0.3">
      <c r="A670" s="7">
        <f>'[1]1000m K1 Times'!Q178</f>
        <v>8</v>
      </c>
      <c r="B670" s="7">
        <f>'[1]1000m K1 Times'!R178</f>
        <v>1</v>
      </c>
      <c r="C670" s="6" t="str">
        <f>'[1]1000m K1 Times'!S178</f>
        <v>KERRY</v>
      </c>
      <c r="D670" s="6" t="str">
        <f>'[1]1000m K1 Times'!T178</f>
        <v xml:space="preserve">ELLIOTT         </v>
      </c>
      <c r="E670" s="6" t="str">
        <f>'[1]1000m K1 Times'!U178</f>
        <v>BOR</v>
      </c>
      <c r="F670" s="6">
        <f>'[1]1000m K1 Times'!V178</f>
        <v>41908</v>
      </c>
      <c r="G670" s="13">
        <f>'[1]1000m K1 Times'!W178</f>
        <v>4.2028935185185181E-3</v>
      </c>
    </row>
    <row r="671" spans="1:11" x14ac:dyDescent="0.3">
      <c r="A671" s="7">
        <f>'[1]1000m K1 Times'!Q179</f>
        <v>9</v>
      </c>
      <c r="B671" s="7">
        <f>'[1]1000m K1 Times'!R179</f>
        <v>2</v>
      </c>
      <c r="C671" s="6" t="str">
        <f>'[1]1000m K1 Times'!S179</f>
        <v>BAZOTHINI</v>
      </c>
      <c r="D671" s="6" t="str">
        <f>'[1]1000m K1 Times'!T179</f>
        <v xml:space="preserve">GCWENSA         </v>
      </c>
      <c r="E671" s="6" t="str">
        <f>'[1]1000m K1 Times'!U179</f>
        <v>KIN</v>
      </c>
      <c r="F671" s="6">
        <f>'[1]1000m K1 Times'!V179</f>
        <v>61232</v>
      </c>
      <c r="G671" s="13">
        <f>'[1]1000m K1 Times'!W179</f>
        <v>4.926388888888889E-3</v>
      </c>
    </row>
    <row r="673" spans="1:19" x14ac:dyDescent="0.3">
      <c r="A673" s="5" t="str">
        <f>'[1]K2 Times'!Y1</f>
        <v>Event 57: U18 Boys 1000m K2 Final</v>
      </c>
      <c r="J673" s="2"/>
      <c r="K673" s="2"/>
    </row>
    <row r="674" spans="1:19" x14ac:dyDescent="0.3">
      <c r="A674" s="7" t="str">
        <f>'[1]K2 Times'!Y2</f>
        <v>Pos</v>
      </c>
      <c r="B674" s="7" t="str">
        <f>'[1]K2 Times'!Z2</f>
        <v>Lane</v>
      </c>
      <c r="C674" s="7" t="str">
        <f>'[1]K2 Times'!AA2</f>
        <v>Name</v>
      </c>
      <c r="D674" s="7" t="str">
        <f>'[1]K2 Times'!AB2</f>
        <v>Surname</v>
      </c>
      <c r="E674" s="7" t="str">
        <f>'[1]K2 Times'!AC2</f>
        <v>Club</v>
      </c>
      <c r="F674" s="7" t="str">
        <f>'[1]K2 Times'!AD2</f>
        <v>CSA ID</v>
      </c>
      <c r="G674" s="13" t="str">
        <f>'[1]K2 Times'!AE2</f>
        <v>Name</v>
      </c>
      <c r="H674" s="7" t="str">
        <f>'[1]K2 Times'!AF2</f>
        <v>Surname</v>
      </c>
      <c r="I674" s="7" t="str">
        <f>'[1]K2 Times'!AG2</f>
        <v>Club</v>
      </c>
      <c r="J674" s="7" t="str">
        <f>'[1]K2 Times'!AH2</f>
        <v>CSA ID</v>
      </c>
      <c r="K674" s="7" t="str">
        <f>'[1]K2 Times'!AI2</f>
        <v>Time</v>
      </c>
    </row>
    <row r="675" spans="1:19" x14ac:dyDescent="0.3">
      <c r="A675" s="7">
        <f>'[1]K2 Times'!Y3</f>
        <v>1</v>
      </c>
      <c r="B675" s="7">
        <f>'[1]K2 Times'!Z3</f>
        <v>4</v>
      </c>
      <c r="C675" s="6" t="str">
        <f>'[1]K2 Times'!AA3</f>
        <v>LUKE</v>
      </c>
      <c r="D675" s="6" t="str">
        <f>'[1]K2 Times'!AB3</f>
        <v xml:space="preserve">LE ROUX    </v>
      </c>
      <c r="E675" s="6" t="str">
        <f>'[1]K2 Times'!AC3</f>
        <v>PEN</v>
      </c>
      <c r="F675" s="6">
        <f>'[1]K2 Times'!AD3</f>
        <v>12157</v>
      </c>
      <c r="G675" s="14" t="str">
        <f>'[1]K2 Times'!AE3</f>
        <v>JOSH</v>
      </c>
      <c r="H675" s="6" t="str">
        <f>'[1]K2 Times'!AF3</f>
        <v xml:space="preserve">SMITH     </v>
      </c>
      <c r="I675" s="6" t="str">
        <f>'[1]K2 Times'!AG3</f>
        <v>PEN</v>
      </c>
      <c r="J675" s="6">
        <f>'[1]K2 Times'!AH3</f>
        <v>12100</v>
      </c>
      <c r="K675" s="13">
        <f>'[1]K2 Times'!AI3</f>
        <v>2.8693287037037038E-3</v>
      </c>
    </row>
    <row r="676" spans="1:19" x14ac:dyDescent="0.3">
      <c r="A676" s="7">
        <f>'[1]K2 Times'!Y4</f>
        <v>2</v>
      </c>
      <c r="B676" s="7">
        <f>'[1]K2 Times'!Z4</f>
        <v>5</v>
      </c>
      <c r="C676" s="6" t="str">
        <f>'[1]K2 Times'!AA4</f>
        <v>NICHOLAS</v>
      </c>
      <c r="D676" s="6" t="str">
        <f>'[1]K2 Times'!AB4</f>
        <v xml:space="preserve">ERWEE     </v>
      </c>
      <c r="E676" s="6" t="str">
        <f>'[1]K2 Times'!AC4</f>
        <v>DAB</v>
      </c>
      <c r="F676" s="6">
        <f>'[1]K2 Times'!AD4</f>
        <v>10414</v>
      </c>
      <c r="G676" s="14" t="str">
        <f>'[1]K2 Times'!AE4</f>
        <v>LUKE</v>
      </c>
      <c r="H676" s="6" t="str">
        <f>'[1]K2 Times'!AF4</f>
        <v xml:space="preserve">SALMON     </v>
      </c>
      <c r="I676" s="6" t="str">
        <f>'[1]K2 Times'!AG4</f>
        <v>DAB</v>
      </c>
      <c r="J676" s="6">
        <f>'[1]K2 Times'!AH4</f>
        <v>11451</v>
      </c>
      <c r="K676" s="13">
        <f>'[1]K2 Times'!AI4</f>
        <v>2.8758101851851857E-3</v>
      </c>
    </row>
    <row r="677" spans="1:19" x14ac:dyDescent="0.3">
      <c r="A677" s="7">
        <f>'[1]K2 Times'!Y5</f>
        <v>3</v>
      </c>
      <c r="B677" s="7">
        <f>'[1]K2 Times'!Z5</f>
        <v>3</v>
      </c>
      <c r="C677" s="6" t="str">
        <f>'[1]K2 Times'!AA5</f>
        <v>THEO</v>
      </c>
      <c r="D677" s="6" t="str">
        <f>'[1]K2 Times'!AB5</f>
        <v xml:space="preserve">DREYER     </v>
      </c>
      <c r="E677" s="6" t="str">
        <f>'[1]K2 Times'!AC5</f>
        <v>DAB</v>
      </c>
      <c r="F677" s="6">
        <f>'[1]K2 Times'!AD5</f>
        <v>10470</v>
      </c>
      <c r="G677" s="14" t="str">
        <f>'[1]K2 Times'!AE5</f>
        <v>LUNGELO</v>
      </c>
      <c r="H677" s="6" t="str">
        <f>'[1]K2 Times'!AF5</f>
        <v>GUMEDE</v>
      </c>
      <c r="I677" s="6" t="str">
        <f>'[1]K2 Times'!AG5</f>
        <v>SSSC</v>
      </c>
      <c r="J677" s="6">
        <f>'[1]K2 Times'!AH5</f>
        <v>61019</v>
      </c>
      <c r="K677" s="13">
        <f>'[1]K2 Times'!AI5</f>
        <v>3.1134259259259257E-3</v>
      </c>
    </row>
    <row r="678" spans="1:19" x14ac:dyDescent="0.3">
      <c r="A678" s="7">
        <f>'[1]K2 Times'!Y6</f>
        <v>4</v>
      </c>
      <c r="B678" s="7">
        <f>'[1]K2 Times'!Z6</f>
        <v>7</v>
      </c>
      <c r="C678" s="6" t="str">
        <f>'[1]K2 Times'!AA6</f>
        <v>SIBONGAKONKE</v>
      </c>
      <c r="D678" s="6" t="str">
        <f>'[1]K2 Times'!AB6</f>
        <v>GCWENSA</v>
      </c>
      <c r="E678" s="6" t="str">
        <f>'[1]K2 Times'!AC6</f>
        <v>KIN</v>
      </c>
      <c r="F678" s="6">
        <f>'[1]K2 Times'!AD6</f>
        <v>70752</v>
      </c>
      <c r="G678" s="14" t="str">
        <f>'[1]K2 Times'!AE6</f>
        <v>FANELE</v>
      </c>
      <c r="H678" s="6" t="str">
        <f>'[1]K2 Times'!AF6</f>
        <v>MKHUNYA</v>
      </c>
      <c r="I678" s="6" t="str">
        <f>'[1]K2 Times'!AG6</f>
        <v>KIN</v>
      </c>
      <c r="J678" s="6">
        <f>'[1]K2 Times'!AH6</f>
        <v>60537</v>
      </c>
      <c r="K678" s="13">
        <f>'[1]K2 Times'!AI6</f>
        <v>3.1254629629629631E-3</v>
      </c>
    </row>
    <row r="679" spans="1:19" x14ac:dyDescent="0.3">
      <c r="A679" s="7">
        <f>'[1]K2 Times'!Y7</f>
        <v>5</v>
      </c>
      <c r="B679" s="7">
        <f>'[1]K2 Times'!Z7</f>
        <v>8</v>
      </c>
      <c r="C679" s="6" t="str">
        <f>'[1]K2 Times'!AA7</f>
        <v>BREYTON</v>
      </c>
      <c r="D679" s="6" t="str">
        <f>'[1]K2 Times'!AB7</f>
        <v xml:space="preserve">SIMONS         </v>
      </c>
      <c r="E679" s="6" t="str">
        <f>'[1]K2 Times'!AC7</f>
        <v>PAA</v>
      </c>
      <c r="F679" s="6">
        <f>'[1]K2 Times'!AD7</f>
        <v>50873</v>
      </c>
      <c r="G679" s="14" t="str">
        <f>'[1]K2 Times'!AE7</f>
        <v>RYAN</v>
      </c>
      <c r="H679" s="6" t="str">
        <f>'[1]K2 Times'!AF7</f>
        <v xml:space="preserve">BEZUIDENHOUT         </v>
      </c>
      <c r="I679" s="6" t="str">
        <f>'[1]K2 Times'!AG7</f>
        <v>PAA</v>
      </c>
      <c r="J679" s="6">
        <f>'[1]K2 Times'!AH7</f>
        <v>50704</v>
      </c>
      <c r="K679" s="13">
        <f>'[1]K2 Times'!AI7</f>
        <v>3.1884259259259257E-3</v>
      </c>
    </row>
    <row r="680" spans="1:19" x14ac:dyDescent="0.3">
      <c r="A680" s="7">
        <f>'[1]K2 Times'!Y8</f>
        <v>6</v>
      </c>
      <c r="B680" s="7">
        <f>'[1]K2 Times'!Z8</f>
        <v>6</v>
      </c>
      <c r="C680" s="6" t="str">
        <f>'[1]K2 Times'!AA8</f>
        <v>LUNGELO</v>
      </c>
      <c r="D680" s="6" t="str">
        <f>'[1]K2 Times'!AB8</f>
        <v>NDLOVU</v>
      </c>
      <c r="E680" s="6" t="str">
        <f>'[1]K2 Times'!AC8</f>
        <v>DUB</v>
      </c>
      <c r="F680" s="6">
        <f>'[1]K2 Times'!AD8</f>
        <v>12630</v>
      </c>
      <c r="G680" s="14" t="str">
        <f>'[1]K2 Times'!AE8</f>
        <v>SABELO</v>
      </c>
      <c r="H680" s="6" t="str">
        <f>'[1]K2 Times'!AF8</f>
        <v>NYEMBE</v>
      </c>
      <c r="I680" s="6" t="str">
        <f>'[1]K2 Times'!AG8</f>
        <v>DUB</v>
      </c>
      <c r="J680" s="6">
        <f>'[1]K2 Times'!AH8</f>
        <v>12629</v>
      </c>
      <c r="K680" s="13">
        <f>'[1]K2 Times'!AI8</f>
        <v>3.198842592592593E-3</v>
      </c>
    </row>
    <row r="681" spans="1:19" x14ac:dyDescent="0.3">
      <c r="A681" s="7">
        <f>'[1]K2 Times'!Y9</f>
        <v>7</v>
      </c>
      <c r="B681" s="7">
        <f>'[1]K2 Times'!Z9</f>
        <v>9</v>
      </c>
      <c r="C681" s="6" t="str">
        <f>'[1]K2 Times'!AA9</f>
        <v>LOZARIO</v>
      </c>
      <c r="D681" s="6" t="str">
        <f>'[1]K2 Times'!AB9</f>
        <v xml:space="preserve">THYSSEN         </v>
      </c>
      <c r="E681" s="6" t="str">
        <f>'[1]K2 Times'!AC9</f>
        <v>PAA</v>
      </c>
      <c r="F681" s="6">
        <f>'[1]K2 Times'!AD9</f>
        <v>50875</v>
      </c>
      <c r="G681" s="14" t="str">
        <f>'[1]K2 Times'!AE9</f>
        <v>HAYWARD</v>
      </c>
      <c r="H681" s="6" t="str">
        <f>'[1]K2 Times'!AF9</f>
        <v xml:space="preserve">GIBSON         </v>
      </c>
      <c r="I681" s="6" t="str">
        <f>'[1]K2 Times'!AG9</f>
        <v>STF</v>
      </c>
      <c r="J681" s="6">
        <f>'[1]K2 Times'!AH9</f>
        <v>50610</v>
      </c>
      <c r="K681" s="13">
        <f>'[1]K2 Times'!AI9</f>
        <v>3.3887731481481477E-3</v>
      </c>
    </row>
    <row r="682" spans="1:19" x14ac:dyDescent="0.3">
      <c r="A682" s="7">
        <f>'[1]K2 Times'!Y10</f>
        <v>8</v>
      </c>
      <c r="B682" s="7">
        <f>'[1]K2 Times'!Z10</f>
        <v>2</v>
      </c>
      <c r="C682" s="6" t="str">
        <f>'[1]K2 Times'!AA10</f>
        <v>SIYAMTHANDA</v>
      </c>
      <c r="D682" s="6" t="str">
        <f>'[1]K2 Times'!AB10</f>
        <v xml:space="preserve">QUMBELO         </v>
      </c>
      <c r="E682" s="6" t="str">
        <f>'[1]K2 Times'!AC10</f>
        <v>SOW</v>
      </c>
      <c r="F682" s="6">
        <f>'[1]K2 Times'!AD10</f>
        <v>10729</v>
      </c>
      <c r="G682" s="14" t="str">
        <f>'[1]K2 Times'!AE10</f>
        <v>ASIBABALE</v>
      </c>
      <c r="H682" s="6" t="str">
        <f>'[1]K2 Times'!AF10</f>
        <v xml:space="preserve">MPAMBANI         </v>
      </c>
      <c r="I682" s="6" t="str">
        <f>'[1]K2 Times'!AG10</f>
        <v>SOW</v>
      </c>
      <c r="J682" s="6">
        <f>'[1]K2 Times'!AH10</f>
        <v>12068</v>
      </c>
      <c r="K682" s="13">
        <f>'[1]K2 Times'!AI10</f>
        <v>3.4313657407407405E-3</v>
      </c>
    </row>
    <row r="683" spans="1:19" x14ac:dyDescent="0.3">
      <c r="A683" s="7">
        <f>'[1]K2 Times'!Y11</f>
        <v>9</v>
      </c>
      <c r="B683" s="7">
        <f>'[1]K2 Times'!Z11</f>
        <v>1</v>
      </c>
      <c r="C683" s="6" t="str">
        <f>'[1]K2 Times'!AA11</f>
        <v>KHANYISA</v>
      </c>
      <c r="D683" s="6" t="str">
        <f>'[1]K2 Times'!AB11</f>
        <v xml:space="preserve">NGXAKA         </v>
      </c>
      <c r="E683" s="6" t="str">
        <f>'[1]K2 Times'!AC11</f>
        <v>STF</v>
      </c>
      <c r="F683" s="6">
        <f>'[1]K2 Times'!AD11</f>
        <v>50718</v>
      </c>
      <c r="G683" s="14" t="str">
        <f>'[1]K2 Times'!AE11</f>
        <v>SIBONGELENI</v>
      </c>
      <c r="H683" s="6" t="str">
        <f>'[1]K2 Times'!AF11</f>
        <v xml:space="preserve">MZIMBA         </v>
      </c>
      <c r="I683" s="6" t="str">
        <f>'[1]K2 Times'!AG11</f>
        <v>STF</v>
      </c>
      <c r="J683" s="6">
        <f>'[1]K2 Times'!AH11</f>
        <v>50725</v>
      </c>
      <c r="K683" s="13">
        <f>'[1]K2 Times'!AI11</f>
        <v>3.4708333333333331E-3</v>
      </c>
    </row>
    <row r="685" spans="1:19" x14ac:dyDescent="0.3">
      <c r="A685" s="5" t="str">
        <f>[1]K4!A13</f>
        <v>Event 58: All Ages Boys and Men 1000m K4 Final</v>
      </c>
      <c r="R685" s="2"/>
    </row>
    <row r="686" spans="1:19" x14ac:dyDescent="0.3">
      <c r="A686" s="7" t="str">
        <f>[1]K4!A14</f>
        <v>Pos</v>
      </c>
      <c r="B686" s="7" t="str">
        <f>[1]K4!B14</f>
        <v>Lane</v>
      </c>
      <c r="C686" s="7" t="str">
        <f>[1]K4!C14</f>
        <v>Name</v>
      </c>
      <c r="D686" s="7" t="str">
        <f>[1]K4!D14</f>
        <v>Surname</v>
      </c>
      <c r="E686" s="7" t="str">
        <f>[1]K4!E14</f>
        <v>Club</v>
      </c>
      <c r="F686" s="7" t="str">
        <f>[1]K4!F14</f>
        <v>CSA ID</v>
      </c>
      <c r="G686" s="13" t="str">
        <f>[1]K4!G14</f>
        <v>Name</v>
      </c>
      <c r="H686" s="7" t="str">
        <f>[1]K4!H14</f>
        <v>Surname</v>
      </c>
      <c r="I686" s="7" t="str">
        <f>[1]K4!I14</f>
        <v>Club</v>
      </c>
      <c r="J686" s="7" t="str">
        <f>[1]K4!J14</f>
        <v>CSA ID</v>
      </c>
      <c r="K686" s="13" t="str">
        <f>[1]K4!K14</f>
        <v>Name</v>
      </c>
      <c r="L686" s="7" t="str">
        <f>[1]K4!L14</f>
        <v>Surname</v>
      </c>
      <c r="M686" s="7" t="str">
        <f>[1]K4!M14</f>
        <v>Club</v>
      </c>
      <c r="N686" s="7" t="str">
        <f>[1]K4!N14</f>
        <v>CSA ID</v>
      </c>
      <c r="O686" s="7" t="str">
        <f>[1]K4!O14</f>
        <v>Name</v>
      </c>
      <c r="P686" s="7" t="str">
        <f>[1]K4!P14</f>
        <v>Surname</v>
      </c>
      <c r="Q686" s="7" t="str">
        <f>[1]K4!Q14</f>
        <v>Club</v>
      </c>
      <c r="R686" s="7" t="str">
        <f>[1]K4!R14</f>
        <v>CSA ID</v>
      </c>
      <c r="S686" s="7" t="str">
        <f>[1]K4!S14</f>
        <v>Time</v>
      </c>
    </row>
    <row r="687" spans="1:19" x14ac:dyDescent="0.3">
      <c r="A687" s="7">
        <f>[1]K4!A15</f>
        <v>1</v>
      </c>
      <c r="B687" s="7">
        <f>[1]K4!B15</f>
        <v>2</v>
      </c>
      <c r="C687" s="6" t="str">
        <f>[1]K4!C15</f>
        <v>ANDERS</v>
      </c>
      <c r="D687" s="6" t="str">
        <f>[1]K4!D15</f>
        <v>HART</v>
      </c>
      <c r="E687" s="6" t="str">
        <f>[1]K4!E15</f>
        <v>PEN</v>
      </c>
      <c r="F687" s="6">
        <f>[1]K4!F15</f>
        <v>5605</v>
      </c>
      <c r="G687" s="14" t="str">
        <f>[1]K4!G15</f>
        <v>JONNY</v>
      </c>
      <c r="H687" s="6" t="str">
        <f>[1]K4!H15</f>
        <v>LUCAS</v>
      </c>
      <c r="I687" s="6" t="str">
        <f>[1]K4!I15</f>
        <v>PEN</v>
      </c>
      <c r="J687" s="6">
        <f>[1]K4!J15</f>
        <v>12328</v>
      </c>
      <c r="K687" s="14" t="str">
        <f>[1]K4!K15</f>
        <v>DYLLAN</v>
      </c>
      <c r="L687" s="6" t="str">
        <f>[1]K4!L15</f>
        <v>FARRELL</v>
      </c>
      <c r="M687" s="6" t="str">
        <f>[1]K4!M15</f>
        <v>PEN</v>
      </c>
      <c r="N687" s="6">
        <f>[1]K4!N15</f>
        <v>12160</v>
      </c>
      <c r="O687" s="6" t="str">
        <f>[1]K4!O15</f>
        <v>REEF</v>
      </c>
      <c r="P687" s="6" t="str">
        <f>[1]K4!P15</f>
        <v>FUNSTON</v>
      </c>
      <c r="Q687" s="6" t="str">
        <f>[1]K4!Q15</f>
        <v>PEN</v>
      </c>
      <c r="R687" s="6">
        <f>[1]K4!R15</f>
        <v>47699</v>
      </c>
      <c r="S687" s="13">
        <f>[1]K4!S15</f>
        <v>2.7490740740740739E-3</v>
      </c>
    </row>
    <row r="688" spans="1:19" x14ac:dyDescent="0.3">
      <c r="A688" s="7">
        <f>[1]K4!A16</f>
        <v>2</v>
      </c>
      <c r="B688" s="7">
        <f>[1]K4!B16</f>
        <v>3</v>
      </c>
      <c r="C688" s="6" t="str">
        <f>[1]K4!C16</f>
        <v>SEAN</v>
      </c>
      <c r="D688" s="6" t="str">
        <f>[1]K4!D16</f>
        <v>PRIVETT</v>
      </c>
      <c r="E688" s="6" t="str">
        <f>[1]K4!E16</f>
        <v>STF</v>
      </c>
      <c r="F688" s="6">
        <f>[1]K4!F16</f>
        <v>5182</v>
      </c>
      <c r="G688" s="14" t="str">
        <f>[1]K4!G16</f>
        <v>SIPHESIHLE</v>
      </c>
      <c r="H688" s="6" t="str">
        <f>[1]K4!H16</f>
        <v xml:space="preserve">MGENGO         </v>
      </c>
      <c r="I688" s="6" t="str">
        <f>[1]K4!I16</f>
        <v>STF</v>
      </c>
      <c r="J688" s="6">
        <f>[1]K4!J16</f>
        <v>50668</v>
      </c>
      <c r="K688" s="14" t="str">
        <f>[1]K4!K16</f>
        <v>BEVAN</v>
      </c>
      <c r="L688" s="6" t="str">
        <f>[1]K4!L16</f>
        <v xml:space="preserve">DUFFETT         </v>
      </c>
      <c r="M688" s="6" t="str">
        <f>[1]K4!M16</f>
        <v>STF</v>
      </c>
      <c r="N688" s="6">
        <f>[1]K4!N16</f>
        <v>50658</v>
      </c>
      <c r="O688" s="6" t="str">
        <f>[1]K4!O16</f>
        <v>SIYA</v>
      </c>
      <c r="P688" s="6" t="str">
        <f>[1]K4!P16</f>
        <v>KOLPATI</v>
      </c>
      <c r="Q688" s="6" t="str">
        <f>[1]K4!Q16</f>
        <v>STF</v>
      </c>
      <c r="R688" s="6">
        <f>[1]K4!R16</f>
        <v>50672</v>
      </c>
      <c r="S688" s="13">
        <f>[1]K4!S16</f>
        <v>2.9701388888888889E-3</v>
      </c>
    </row>
    <row r="689" spans="1:19" x14ac:dyDescent="0.3">
      <c r="A689" s="7">
        <f>[1]K4!A17</f>
        <v>0</v>
      </c>
      <c r="B689" s="7">
        <f>[1]K4!B17</f>
        <v>1</v>
      </c>
      <c r="C689" s="6">
        <f>[1]K4!C17</f>
        <v>0</v>
      </c>
      <c r="D689" s="6">
        <f>[1]K4!D17</f>
        <v>0</v>
      </c>
      <c r="E689" s="6">
        <f>[1]K4!E17</f>
        <v>0</v>
      </c>
      <c r="F689" s="6">
        <f>[1]K4!F17</f>
        <v>0</v>
      </c>
      <c r="G689" s="14"/>
      <c r="H689" s="6">
        <f>[1]K4!H17</f>
        <v>0</v>
      </c>
      <c r="I689" s="6">
        <f>[1]K4!I17</f>
        <v>0</v>
      </c>
      <c r="J689" s="6">
        <f>[1]K4!J17</f>
        <v>0</v>
      </c>
      <c r="K689" s="14"/>
      <c r="L689" s="6">
        <f>[1]K4!L17</f>
        <v>0</v>
      </c>
      <c r="M689" s="6">
        <f>[1]K4!M17</f>
        <v>0</v>
      </c>
      <c r="N689" s="6">
        <f>[1]K4!N17</f>
        <v>0</v>
      </c>
      <c r="O689" s="6">
        <f>[1]K4!O17</f>
        <v>0</v>
      </c>
      <c r="P689" s="6">
        <f>[1]K4!P17</f>
        <v>0</v>
      </c>
      <c r="Q689" s="6">
        <f>[1]K4!Q17</f>
        <v>0</v>
      </c>
      <c r="R689" s="6">
        <f>[1]K4!R17</f>
        <v>0</v>
      </c>
      <c r="S689" s="13">
        <f>[1]K4!S17</f>
        <v>0</v>
      </c>
    </row>
    <row r="690" spans="1:19" x14ac:dyDescent="0.3">
      <c r="A690" s="7">
        <f>[1]K4!A18</f>
        <v>0</v>
      </c>
      <c r="B690" s="7">
        <f>[1]K4!B18</f>
        <v>4</v>
      </c>
      <c r="C690" s="6">
        <f>[1]K4!C18</f>
        <v>0</v>
      </c>
      <c r="D690" s="6">
        <f>[1]K4!D18</f>
        <v>0</v>
      </c>
      <c r="E690" s="6">
        <f>[1]K4!E18</f>
        <v>0</v>
      </c>
      <c r="F690" s="6">
        <f>[1]K4!F18</f>
        <v>0</v>
      </c>
      <c r="G690" s="14"/>
      <c r="H690" s="6">
        <f>[1]K4!H18</f>
        <v>0</v>
      </c>
      <c r="I690" s="6">
        <f>[1]K4!I18</f>
        <v>0</v>
      </c>
      <c r="J690" s="6">
        <f>[1]K4!J18</f>
        <v>0</v>
      </c>
      <c r="K690" s="14"/>
      <c r="L690" s="6">
        <f>[1]K4!L18</f>
        <v>0</v>
      </c>
      <c r="M690" s="6">
        <f>[1]K4!M18</f>
        <v>0</v>
      </c>
      <c r="N690" s="6">
        <f>[1]K4!N18</f>
        <v>0</v>
      </c>
      <c r="O690" s="6">
        <f>[1]K4!O18</f>
        <v>0</v>
      </c>
      <c r="P690" s="6">
        <f>[1]K4!P18</f>
        <v>0</v>
      </c>
      <c r="Q690" s="6">
        <f>[1]K4!Q18</f>
        <v>0</v>
      </c>
      <c r="R690" s="6">
        <f>[1]K4!R18</f>
        <v>0</v>
      </c>
      <c r="S690" s="13">
        <f>[1]K4!S18</f>
        <v>0</v>
      </c>
    </row>
    <row r="691" spans="1:19" x14ac:dyDescent="0.3">
      <c r="A691" s="7">
        <f>[1]K4!A19</f>
        <v>0</v>
      </c>
      <c r="B691" s="7">
        <f>[1]K4!B19</f>
        <v>5</v>
      </c>
      <c r="C691" s="6">
        <f>[1]K4!C19</f>
        <v>0</v>
      </c>
      <c r="D691" s="6">
        <f>[1]K4!D19</f>
        <v>0</v>
      </c>
      <c r="E691" s="6">
        <f>[1]K4!E19</f>
        <v>0</v>
      </c>
      <c r="F691" s="6">
        <f>[1]K4!F19</f>
        <v>0</v>
      </c>
      <c r="G691" s="14"/>
      <c r="H691" s="6">
        <f>[1]K4!H19</f>
        <v>0</v>
      </c>
      <c r="I691" s="6">
        <f>[1]K4!I19</f>
        <v>0</v>
      </c>
      <c r="J691" s="6">
        <f>[1]K4!J19</f>
        <v>0</v>
      </c>
      <c r="K691" s="14"/>
      <c r="L691" s="6">
        <f>[1]K4!L19</f>
        <v>0</v>
      </c>
      <c r="M691" s="6">
        <f>[1]K4!M19</f>
        <v>0</v>
      </c>
      <c r="N691" s="6">
        <f>[1]K4!N19</f>
        <v>0</v>
      </c>
      <c r="O691" s="6">
        <f>[1]K4!O19</f>
        <v>0</v>
      </c>
      <c r="P691" s="6">
        <f>[1]K4!P19</f>
        <v>0</v>
      </c>
      <c r="Q691" s="6">
        <f>[1]K4!Q19</f>
        <v>0</v>
      </c>
      <c r="R691" s="6">
        <f>[1]K4!R19</f>
        <v>0</v>
      </c>
      <c r="S691" s="13">
        <f>[1]K4!S19</f>
        <v>0</v>
      </c>
    </row>
    <row r="692" spans="1:19" x14ac:dyDescent="0.3">
      <c r="A692" s="7">
        <f>[1]K4!A20</f>
        <v>0</v>
      </c>
      <c r="B692" s="7">
        <f>[1]K4!B20</f>
        <v>6</v>
      </c>
      <c r="C692" s="6">
        <f>[1]K4!C20</f>
        <v>0</v>
      </c>
      <c r="D692" s="6">
        <f>[1]K4!D20</f>
        <v>0</v>
      </c>
      <c r="E692" s="6">
        <f>[1]K4!E20</f>
        <v>0</v>
      </c>
      <c r="F692" s="6">
        <f>[1]K4!F20</f>
        <v>0</v>
      </c>
      <c r="G692" s="14"/>
      <c r="H692" s="6">
        <f>[1]K4!H20</f>
        <v>0</v>
      </c>
      <c r="I692" s="6">
        <f>[1]K4!I20</f>
        <v>0</v>
      </c>
      <c r="J692" s="6">
        <f>[1]K4!J20</f>
        <v>0</v>
      </c>
      <c r="K692" s="14"/>
      <c r="L692" s="6">
        <f>[1]K4!L20</f>
        <v>0</v>
      </c>
      <c r="M692" s="6">
        <f>[1]K4!M20</f>
        <v>0</v>
      </c>
      <c r="N692" s="6">
        <f>[1]K4!N20</f>
        <v>0</v>
      </c>
      <c r="O692" s="6">
        <f>[1]K4!O20</f>
        <v>0</v>
      </c>
      <c r="P692" s="6">
        <f>[1]K4!P20</f>
        <v>0</v>
      </c>
      <c r="Q692" s="6">
        <f>[1]K4!Q20</f>
        <v>0</v>
      </c>
      <c r="R692" s="6">
        <f>[1]K4!R20</f>
        <v>0</v>
      </c>
      <c r="S692" s="13">
        <f>[1]K4!S20</f>
        <v>0</v>
      </c>
    </row>
    <row r="693" spans="1:19" x14ac:dyDescent="0.3">
      <c r="A693" s="7">
        <f>[1]K4!A21</f>
        <v>0</v>
      </c>
      <c r="B693" s="7">
        <f>[1]K4!B21</f>
        <v>7</v>
      </c>
      <c r="C693" s="6">
        <f>[1]K4!C21</f>
        <v>0</v>
      </c>
      <c r="D693" s="6">
        <f>[1]K4!D21</f>
        <v>0</v>
      </c>
      <c r="E693" s="6">
        <f>[1]K4!E21</f>
        <v>0</v>
      </c>
      <c r="F693" s="6">
        <f>[1]K4!F21</f>
        <v>0</v>
      </c>
      <c r="G693" s="14"/>
      <c r="H693" s="6">
        <f>[1]K4!H21</f>
        <v>0</v>
      </c>
      <c r="I693" s="6">
        <f>[1]K4!I21</f>
        <v>0</v>
      </c>
      <c r="J693" s="6">
        <f>[1]K4!J21</f>
        <v>0</v>
      </c>
      <c r="K693" s="14"/>
      <c r="L693" s="6">
        <f>[1]K4!L21</f>
        <v>0</v>
      </c>
      <c r="M693" s="6">
        <f>[1]K4!M21</f>
        <v>0</v>
      </c>
      <c r="N693" s="6">
        <f>[1]K4!N21</f>
        <v>0</v>
      </c>
      <c r="O693" s="6">
        <f>[1]K4!O21</f>
        <v>0</v>
      </c>
      <c r="P693" s="6">
        <f>[1]K4!P21</f>
        <v>0</v>
      </c>
      <c r="Q693" s="6">
        <f>[1]K4!Q21</f>
        <v>0</v>
      </c>
      <c r="R693" s="6">
        <f>[1]K4!R21</f>
        <v>0</v>
      </c>
      <c r="S693" s="13">
        <f>[1]K4!S21</f>
        <v>0</v>
      </c>
    </row>
    <row r="694" spans="1:19" x14ac:dyDescent="0.3">
      <c r="A694" s="7">
        <f>[1]K4!A22</f>
        <v>0</v>
      </c>
      <c r="B694" s="7">
        <f>[1]K4!B22</f>
        <v>8</v>
      </c>
      <c r="C694" s="6">
        <f>[1]K4!C22</f>
        <v>0</v>
      </c>
      <c r="D694" s="6">
        <f>[1]K4!D22</f>
        <v>0</v>
      </c>
      <c r="E694" s="6">
        <f>[1]K4!E22</f>
        <v>0</v>
      </c>
      <c r="F694" s="6">
        <f>[1]K4!F22</f>
        <v>0</v>
      </c>
      <c r="G694" s="14"/>
      <c r="H694" s="6">
        <f>[1]K4!H22</f>
        <v>0</v>
      </c>
      <c r="I694" s="6">
        <f>[1]K4!I22</f>
        <v>0</v>
      </c>
      <c r="J694" s="6">
        <f>[1]K4!J22</f>
        <v>0</v>
      </c>
      <c r="K694" s="14"/>
      <c r="L694" s="6">
        <f>[1]K4!L22</f>
        <v>0</v>
      </c>
      <c r="M694" s="6">
        <f>[1]K4!M22</f>
        <v>0</v>
      </c>
      <c r="N694" s="6">
        <f>[1]K4!N22</f>
        <v>0</v>
      </c>
      <c r="O694" s="6">
        <f>[1]K4!O22</f>
        <v>0</v>
      </c>
      <c r="P694" s="6">
        <f>[1]K4!P22</f>
        <v>0</v>
      </c>
      <c r="Q694" s="6">
        <f>[1]K4!Q22</f>
        <v>0</v>
      </c>
      <c r="R694" s="6">
        <f>[1]K4!R22</f>
        <v>0</v>
      </c>
      <c r="S694" s="13">
        <f>[1]K4!S22</f>
        <v>0</v>
      </c>
    </row>
    <row r="695" spans="1:19" x14ac:dyDescent="0.3">
      <c r="A695" s="7">
        <f>[1]K4!A23</f>
        <v>0</v>
      </c>
      <c r="B695" s="7">
        <f>[1]K4!B23</f>
        <v>9</v>
      </c>
      <c r="C695" s="6">
        <f>[1]K4!C23</f>
        <v>0</v>
      </c>
      <c r="D695" s="6">
        <f>[1]K4!D23</f>
        <v>0</v>
      </c>
      <c r="E695" s="6">
        <f>[1]K4!E23</f>
        <v>0</v>
      </c>
      <c r="F695" s="6">
        <f>[1]K4!F23</f>
        <v>0</v>
      </c>
      <c r="G695" s="14"/>
      <c r="H695" s="6">
        <f>[1]K4!H23</f>
        <v>0</v>
      </c>
      <c r="I695" s="6">
        <f>[1]K4!I23</f>
        <v>0</v>
      </c>
      <c r="J695" s="6">
        <f>[1]K4!J23</f>
        <v>0</v>
      </c>
      <c r="K695" s="14"/>
      <c r="L695" s="6">
        <f>[1]K4!L23</f>
        <v>0</v>
      </c>
      <c r="M695" s="6">
        <f>[1]K4!M23</f>
        <v>0</v>
      </c>
      <c r="N695" s="6">
        <f>[1]K4!N23</f>
        <v>0</v>
      </c>
      <c r="O695" s="6">
        <f>[1]K4!O23</f>
        <v>0</v>
      </c>
      <c r="P695" s="6">
        <f>[1]K4!P23</f>
        <v>0</v>
      </c>
      <c r="Q695" s="6">
        <f>[1]K4!Q23</f>
        <v>0</v>
      </c>
      <c r="R695" s="6">
        <f>[1]K4!R23</f>
        <v>0</v>
      </c>
      <c r="S695" s="13">
        <f>[1]K4!S23</f>
        <v>0</v>
      </c>
    </row>
    <row r="697" spans="1:19" x14ac:dyDescent="0.3">
      <c r="A697" s="5" t="str">
        <f>'[1]K2 Times'!A97</f>
        <v>Event 59: All ages Girls and Women 5000m K2 Final</v>
      </c>
      <c r="J697" s="2"/>
      <c r="K697" s="15"/>
      <c r="L697" s="15"/>
    </row>
    <row r="698" spans="1:19" x14ac:dyDescent="0.3">
      <c r="A698" s="7" t="str">
        <f>'[1]K2 Times'!A98</f>
        <v>Pos</v>
      </c>
      <c r="B698" s="7" t="str">
        <f>'[1]K2 Times'!B98</f>
        <v>Lane</v>
      </c>
      <c r="C698" s="7" t="str">
        <f>'[1]K2 Times'!C98</f>
        <v>Name</v>
      </c>
      <c r="D698" s="7" t="str">
        <f>'[1]K2 Times'!D98</f>
        <v>Surname</v>
      </c>
      <c r="E698" s="7" t="str">
        <f>'[1]K2 Times'!E98</f>
        <v>Club</v>
      </c>
      <c r="F698" s="7" t="str">
        <f>'[1]K2 Times'!F98</f>
        <v>CSA ID</v>
      </c>
      <c r="G698" s="13" t="str">
        <f>'[1]K2 Times'!G98</f>
        <v>Name</v>
      </c>
      <c r="H698" s="7" t="str">
        <f>'[1]K2 Times'!H98</f>
        <v>Surname</v>
      </c>
      <c r="I698" s="7" t="str">
        <f>'[1]K2 Times'!I98</f>
        <v>Club</v>
      </c>
      <c r="J698" s="7" t="str">
        <f>'[1]K2 Times'!J98</f>
        <v>CSA ID</v>
      </c>
      <c r="K698" s="13" t="str">
        <f>'[1]K2 Times'!K98</f>
        <v>Age</v>
      </c>
      <c r="L698" s="13" t="str">
        <f>'[1]K2 Times'!L98</f>
        <v>Time</v>
      </c>
    </row>
    <row r="699" spans="1:19" x14ac:dyDescent="0.3">
      <c r="A699" s="7">
        <f>'[1]K2 Times'!A99</f>
        <v>1</v>
      </c>
      <c r="B699" s="7">
        <f>'[1]K2 Times'!B99</f>
        <v>1</v>
      </c>
      <c r="C699" s="6" t="str">
        <f>'[1]K2 Times'!C99</f>
        <v>EMMA</v>
      </c>
      <c r="D699" s="6" t="str">
        <f>'[1]K2 Times'!D99</f>
        <v xml:space="preserve">PRIVETT     </v>
      </c>
      <c r="E699" s="6" t="str">
        <f>'[1]K2 Times'!E99</f>
        <v>STF</v>
      </c>
      <c r="F699" s="6">
        <f>'[1]K2 Times'!F99</f>
        <v>50716</v>
      </c>
      <c r="G699" s="14" t="str">
        <f>'[1]K2 Times'!G99</f>
        <v>LORNA</v>
      </c>
      <c r="H699" s="6" t="str">
        <f>'[1]K2 Times'!H99</f>
        <v xml:space="preserve">KERNAHAN     </v>
      </c>
      <c r="I699" s="6" t="str">
        <f>'[1]K2 Times'!I99</f>
        <v>DAB</v>
      </c>
      <c r="J699" s="6">
        <f>'[1]K2 Times'!J99</f>
        <v>11379</v>
      </c>
      <c r="K699" s="14" t="str">
        <f>'[1]K2 Times'!K99</f>
        <v>U14</v>
      </c>
      <c r="L699" s="13">
        <f>'[1]K2 Times'!L99</f>
        <v>2.2391087962962963E-2</v>
      </c>
    </row>
    <row r="700" spans="1:19" x14ac:dyDescent="0.3">
      <c r="A700" s="7">
        <f>'[1]K2 Times'!A100</f>
        <v>2</v>
      </c>
      <c r="B700" s="7">
        <f>'[1]K2 Times'!B100</f>
        <v>3</v>
      </c>
      <c r="C700" s="6" t="str">
        <f>'[1]K2 Times'!C100</f>
        <v>ANDISWA</v>
      </c>
      <c r="D700" s="6" t="str">
        <f>'[1]K2 Times'!D100</f>
        <v>TSHANGASE</v>
      </c>
      <c r="E700" s="6" t="str">
        <f>'[1]K2 Times'!E100</f>
        <v>DUB</v>
      </c>
      <c r="F700" s="6">
        <f>'[1]K2 Times'!F100</f>
        <v>13418</v>
      </c>
      <c r="G700" s="14" t="str">
        <f>'[1]K2 Times'!G100</f>
        <v>VUYILE</v>
      </c>
      <c r="H700" s="6" t="str">
        <f>'[1]K2 Times'!H100</f>
        <v>MBEJE</v>
      </c>
      <c r="I700" s="6" t="str">
        <f>'[1]K2 Times'!I100</f>
        <v>DUB</v>
      </c>
      <c r="J700" s="6">
        <f>'[1]K2 Times'!J100</f>
        <v>13268</v>
      </c>
      <c r="K700" s="14" t="str">
        <f>'[1]K2 Times'!K100</f>
        <v>U14</v>
      </c>
      <c r="L700" s="13">
        <f>'[1]K2 Times'!L100</f>
        <v>2.4165740740740741E-2</v>
      </c>
    </row>
    <row r="701" spans="1:19" x14ac:dyDescent="0.3">
      <c r="A701" s="7"/>
      <c r="B701" s="7"/>
      <c r="C701" s="6"/>
      <c r="D701" s="6"/>
      <c r="E701" s="6"/>
      <c r="F701" s="6"/>
      <c r="G701" s="14"/>
      <c r="H701" s="6"/>
      <c r="I701" s="6"/>
      <c r="J701" s="6"/>
      <c r="K701" s="14"/>
      <c r="L701" s="13"/>
    </row>
    <row r="702" spans="1:19" x14ac:dyDescent="0.3">
      <c r="A702" s="7">
        <f>'[1]K2 Times'!A102</f>
        <v>1</v>
      </c>
      <c r="B702" s="7">
        <f>'[1]K2 Times'!B102</f>
        <v>4</v>
      </c>
      <c r="C702" s="6" t="str">
        <f>'[1]K2 Times'!C102</f>
        <v>HOLLY</v>
      </c>
      <c r="D702" s="6" t="str">
        <f>'[1]K2 Times'!D102</f>
        <v xml:space="preserve">SMITH     </v>
      </c>
      <c r="E702" s="6" t="str">
        <f>'[1]K2 Times'!E102</f>
        <v>PEN</v>
      </c>
      <c r="F702" s="6">
        <f>'[1]K2 Times'!F102</f>
        <v>50735</v>
      </c>
      <c r="G702" s="14" t="str">
        <f>'[1]K2 Times'!G102</f>
        <v>GEORGIA</v>
      </c>
      <c r="H702" s="6" t="str">
        <f>'[1]K2 Times'!H102</f>
        <v xml:space="preserve">SINGE     </v>
      </c>
      <c r="I702" s="6" t="str">
        <f>'[1]K2 Times'!I102</f>
        <v>FHBSC</v>
      </c>
      <c r="J702" s="6">
        <f>'[1]K2 Times'!J102</f>
        <v>12639</v>
      </c>
      <c r="K702" s="14" t="str">
        <f>'[1]K2 Times'!K102</f>
        <v>U16</v>
      </c>
      <c r="L702" s="13">
        <f>'[1]K2 Times'!L102</f>
        <v>1.7343981481481481E-2</v>
      </c>
    </row>
    <row r="703" spans="1:19" x14ac:dyDescent="0.3">
      <c r="A703" s="7">
        <f>'[1]K2 Times'!A103</f>
        <v>2</v>
      </c>
      <c r="B703" s="7">
        <f>'[1]K2 Times'!B103</f>
        <v>5</v>
      </c>
      <c r="C703" s="6" t="str">
        <f>'[1]K2 Times'!C103</f>
        <v>THANDEKA</v>
      </c>
      <c r="D703" s="6" t="str">
        <f>'[1]K2 Times'!D103</f>
        <v xml:space="preserve">NDLOVU         </v>
      </c>
      <c r="E703" s="6" t="str">
        <f>'[1]K2 Times'!E103</f>
        <v>KIN</v>
      </c>
      <c r="F703" s="6">
        <f>'[1]K2 Times'!F103</f>
        <v>61224</v>
      </c>
      <c r="G703" s="14" t="str">
        <f>'[1]K2 Times'!G103</f>
        <v>LUYANDA</v>
      </c>
      <c r="H703" s="6" t="str">
        <f>'[1]K2 Times'!H103</f>
        <v>MKHUNYA</v>
      </c>
      <c r="I703" s="6" t="str">
        <f>'[1]K2 Times'!I103</f>
        <v>KIN</v>
      </c>
      <c r="J703" s="6">
        <f>'[1]K2 Times'!J103</f>
        <v>61409</v>
      </c>
      <c r="K703" s="14" t="str">
        <f>'[1]K2 Times'!K103</f>
        <v>U16</v>
      </c>
      <c r="L703" s="13">
        <f>'[1]K2 Times'!L103</f>
        <v>2.218287037037037E-2</v>
      </c>
    </row>
    <row r="704" spans="1:19" x14ac:dyDescent="0.3">
      <c r="A704" s="7">
        <f>'[1]K2 Times'!A104</f>
        <v>3</v>
      </c>
      <c r="B704" s="7">
        <f>'[1]K2 Times'!B104</f>
        <v>60</v>
      </c>
      <c r="C704" s="6" t="str">
        <f>'[1]K2 Times'!C104</f>
        <v>LESEDI</v>
      </c>
      <c r="D704" s="6" t="str">
        <f>'[1]K2 Times'!D104</f>
        <v xml:space="preserve">BOBO         </v>
      </c>
      <c r="E704" s="6" t="str">
        <f>'[1]K2 Times'!E104</f>
        <v>SOW</v>
      </c>
      <c r="F704" s="6">
        <f>'[1]K2 Times'!F104</f>
        <v>11616</v>
      </c>
      <c r="G704" s="14" t="str">
        <f>'[1]K2 Times'!G104</f>
        <v>AMBER</v>
      </c>
      <c r="H704" s="6" t="str">
        <f>'[1]K2 Times'!H104</f>
        <v xml:space="preserve">DARIES         </v>
      </c>
      <c r="I704" s="6" t="str">
        <f>'[1]K2 Times'!I104</f>
        <v>PAA</v>
      </c>
      <c r="J704" s="6">
        <f>'[1]K2 Times'!J104</f>
        <v>12250</v>
      </c>
      <c r="K704" s="14" t="str">
        <f>'[1]K2 Times'!K104</f>
        <v>U16</v>
      </c>
      <c r="L704" s="13">
        <f>'[1]K2 Times'!L104</f>
        <v>2.4037962962962959E-2</v>
      </c>
    </row>
    <row r="705" spans="1:12" x14ac:dyDescent="0.3">
      <c r="A705" s="7">
        <f>'[1]K2 Times'!A105</f>
        <v>4</v>
      </c>
      <c r="B705" s="7">
        <f>'[1]K2 Times'!B105</f>
        <v>6</v>
      </c>
      <c r="C705" s="6" t="str">
        <f>'[1]K2 Times'!C105</f>
        <v>TIA</v>
      </c>
      <c r="D705" s="6" t="str">
        <f>'[1]K2 Times'!D105</f>
        <v>HECTOR</v>
      </c>
      <c r="E705" s="6" t="str">
        <f>'[1]K2 Times'!E105</f>
        <v>PAA</v>
      </c>
      <c r="F705" s="6">
        <f>'[1]K2 Times'!F105</f>
        <v>50581</v>
      </c>
      <c r="G705" s="14" t="str">
        <f>'[1]K2 Times'!G105</f>
        <v>WHITNEY</v>
      </c>
      <c r="H705" s="6" t="str">
        <f>'[1]K2 Times'!H105</f>
        <v xml:space="preserve">APPOLIS         </v>
      </c>
      <c r="I705" s="6" t="str">
        <f>'[1]K2 Times'!I105</f>
        <v>PAA</v>
      </c>
      <c r="J705" s="6">
        <f>'[1]K2 Times'!J105</f>
        <v>50577</v>
      </c>
      <c r="K705" s="14" t="str">
        <f>'[1]K2 Times'!K105</f>
        <v>U16</v>
      </c>
      <c r="L705" s="13">
        <f>'[1]K2 Times'!L105</f>
        <v>2.6316666666666669E-2</v>
      </c>
    </row>
    <row r="706" spans="1:12" x14ac:dyDescent="0.3">
      <c r="A706" s="7">
        <f>'[1]K2 Times'!A106</f>
        <v>5</v>
      </c>
      <c r="B706" s="7">
        <f>'[1]K2 Times'!B106</f>
        <v>7</v>
      </c>
      <c r="C706" s="6" t="str">
        <f>'[1]K2 Times'!C106</f>
        <v>KEESHIA</v>
      </c>
      <c r="D706" s="6" t="str">
        <f>'[1]K2 Times'!D106</f>
        <v xml:space="preserve">LACKAY         </v>
      </c>
      <c r="E706" s="6" t="str">
        <f>'[1]K2 Times'!E106</f>
        <v>STE</v>
      </c>
      <c r="F706" s="6">
        <f>'[1]K2 Times'!F106</f>
        <v>12113</v>
      </c>
      <c r="G706" s="14" t="str">
        <f>'[1]K2 Times'!G106</f>
        <v>JORDAN-LEE</v>
      </c>
      <c r="H706" s="6" t="str">
        <f>'[1]K2 Times'!H106</f>
        <v xml:space="preserve">PLAATJIES         </v>
      </c>
      <c r="I706" s="6" t="str">
        <f>'[1]K2 Times'!I106</f>
        <v>STE</v>
      </c>
      <c r="J706" s="6">
        <f>'[1]K2 Times'!J106</f>
        <v>510</v>
      </c>
      <c r="K706" s="14" t="str">
        <f>'[1]K2 Times'!K106</f>
        <v>U16</v>
      </c>
      <c r="L706" s="13">
        <f>'[1]K2 Times'!L106</f>
        <v>2.6357291666666668E-2</v>
      </c>
    </row>
    <row r="707" spans="1:12" x14ac:dyDescent="0.3">
      <c r="A707" s="7"/>
      <c r="B707" s="7"/>
      <c r="C707" s="6"/>
      <c r="D707" s="6"/>
      <c r="E707" s="6"/>
      <c r="F707" s="6"/>
      <c r="G707" s="14"/>
      <c r="H707" s="6"/>
      <c r="I707" s="6"/>
      <c r="J707" s="6"/>
      <c r="K707" s="14"/>
      <c r="L707" s="13"/>
    </row>
    <row r="708" spans="1:12" x14ac:dyDescent="0.3">
      <c r="A708" s="7">
        <f>'[1]K2 Times'!A108</f>
        <v>1</v>
      </c>
      <c r="B708" s="7">
        <f>'[1]K2 Times'!B108</f>
        <v>40</v>
      </c>
      <c r="C708" s="6" t="str">
        <f>'[1]K2 Times'!C108</f>
        <v>SASKIA</v>
      </c>
      <c r="D708" s="6" t="str">
        <f>'[1]K2 Times'!D108</f>
        <v xml:space="preserve">HOCKLY     </v>
      </c>
      <c r="E708" s="6" t="str">
        <f>'[1]K2 Times'!E108</f>
        <v>UMH</v>
      </c>
      <c r="F708" s="6">
        <f>'[1]K2 Times'!F108</f>
        <v>61302</v>
      </c>
      <c r="G708" s="14" t="str">
        <f>'[1]K2 Times'!G108</f>
        <v>VALMAJEAN</v>
      </c>
      <c r="H708" s="6" t="str">
        <f>'[1]K2 Times'!H108</f>
        <v xml:space="preserve">HOCKLY     </v>
      </c>
      <c r="I708" s="6" t="str">
        <f>'[1]K2 Times'!I108</f>
        <v>UMH</v>
      </c>
      <c r="J708" s="6">
        <f>'[1]K2 Times'!J108</f>
        <v>61303</v>
      </c>
      <c r="K708" s="14" t="str">
        <f>'[1]K2 Times'!K108</f>
        <v>U18</v>
      </c>
      <c r="L708" s="13">
        <f>'[1]K2 Times'!L108</f>
        <v>1.7837037037037037E-2</v>
      </c>
    </row>
    <row r="709" spans="1:12" x14ac:dyDescent="0.3">
      <c r="A709" s="7">
        <f>'[1]K2 Times'!A109</f>
        <v>2</v>
      </c>
      <c r="B709" s="7">
        <f>'[1]K2 Times'!B109</f>
        <v>8</v>
      </c>
      <c r="C709" s="6" t="str">
        <f>'[1]K2 Times'!C109</f>
        <v>CHIARA</v>
      </c>
      <c r="D709" s="6" t="str">
        <f>'[1]K2 Times'!D109</f>
        <v xml:space="preserve">VORSTER     </v>
      </c>
      <c r="E709" s="6" t="str">
        <f>'[1]K2 Times'!E109</f>
        <v>PEN</v>
      </c>
      <c r="F709" s="6">
        <f>'[1]K2 Times'!F109</f>
        <v>12424</v>
      </c>
      <c r="G709" s="14" t="str">
        <f>'[1]K2 Times'!G109</f>
        <v>BABETTE</v>
      </c>
      <c r="H709" s="6" t="str">
        <f>'[1]K2 Times'!H109</f>
        <v xml:space="preserve">VAN ROOYEN    </v>
      </c>
      <c r="I709" s="6" t="str">
        <f>'[1]K2 Times'!I109</f>
        <v>PEN</v>
      </c>
      <c r="J709" s="6">
        <f>'[1]K2 Times'!J109</f>
        <v>13333</v>
      </c>
      <c r="K709" s="14" t="str">
        <f>'[1]K2 Times'!K109</f>
        <v>U18</v>
      </c>
      <c r="L709" s="13">
        <f>'[1]K2 Times'!L109</f>
        <v>1.8382060185185185E-2</v>
      </c>
    </row>
    <row r="710" spans="1:12" x14ac:dyDescent="0.3">
      <c r="A710" s="7">
        <f>'[1]K2 Times'!A110</f>
        <v>3</v>
      </c>
      <c r="B710" s="7">
        <f>'[1]K2 Times'!B110</f>
        <v>30</v>
      </c>
      <c r="C710" s="6" t="str">
        <f>'[1]K2 Times'!C110</f>
        <v>NERIYAH</v>
      </c>
      <c r="D710" s="6" t="str">
        <f>'[1]K2 Times'!D110</f>
        <v xml:space="preserve">DILL     </v>
      </c>
      <c r="E710" s="6" t="str">
        <f>'[1]K2 Times'!E110</f>
        <v>STF</v>
      </c>
      <c r="F710" s="6">
        <f>'[1]K2 Times'!F110</f>
        <v>50866</v>
      </c>
      <c r="G710" s="14" t="str">
        <f>'[1]K2 Times'!G110</f>
        <v>AMY</v>
      </c>
      <c r="H710" s="6" t="str">
        <f>'[1]K2 Times'!H110</f>
        <v xml:space="preserve">DUFFETT     </v>
      </c>
      <c r="I710" s="6" t="str">
        <f>'[1]K2 Times'!I110</f>
        <v>STF</v>
      </c>
      <c r="J710" s="6">
        <f>'[1]K2 Times'!J110</f>
        <v>50659</v>
      </c>
      <c r="K710" s="14" t="str">
        <f>'[1]K2 Times'!K110</f>
        <v>U18</v>
      </c>
      <c r="L710" s="13">
        <f>'[1]K2 Times'!L110</f>
        <v>1.8386342592592593E-2</v>
      </c>
    </row>
    <row r="711" spans="1:12" x14ac:dyDescent="0.3">
      <c r="A711" s="7">
        <f>'[1]K2 Times'!A111</f>
        <v>4</v>
      </c>
      <c r="B711" s="7">
        <f>'[1]K2 Times'!B111</f>
        <v>9</v>
      </c>
      <c r="C711" s="6" t="str">
        <f>'[1]K2 Times'!C111</f>
        <v>CAITLYN</v>
      </c>
      <c r="D711" s="6" t="str">
        <f>'[1]K2 Times'!D111</f>
        <v xml:space="preserve">EVANS     </v>
      </c>
      <c r="E711" s="6" t="str">
        <f>'[1]K2 Times'!E111</f>
        <v>DAB</v>
      </c>
      <c r="F711" s="6">
        <f>'[1]K2 Times'!F111</f>
        <v>10832</v>
      </c>
      <c r="G711" s="14" t="str">
        <f>'[1]K2 Times'!G111</f>
        <v>HELEN</v>
      </c>
      <c r="H711" s="6" t="str">
        <f>'[1]K2 Times'!H111</f>
        <v xml:space="preserve">JANSEN VAN VUUREN   </v>
      </c>
      <c r="I711" s="6" t="str">
        <f>'[1]K2 Times'!I111</f>
        <v>VIC</v>
      </c>
      <c r="J711" s="6">
        <f>'[1]K2 Times'!J111</f>
        <v>10254</v>
      </c>
      <c r="K711" s="14" t="str">
        <f>'[1]K2 Times'!K111</f>
        <v>U18</v>
      </c>
      <c r="L711" s="13">
        <f>'[1]K2 Times'!L111</f>
        <v>1.9019791666666667E-2</v>
      </c>
    </row>
    <row r="712" spans="1:12" x14ac:dyDescent="0.3">
      <c r="A712" s="7"/>
      <c r="B712" s="7"/>
      <c r="C712" s="6"/>
      <c r="D712" s="6"/>
      <c r="E712" s="6"/>
      <c r="F712" s="6"/>
      <c r="G712" s="14"/>
      <c r="H712" s="6"/>
      <c r="I712" s="6"/>
      <c r="J712" s="6"/>
      <c r="K712" s="14"/>
      <c r="L712" s="13"/>
    </row>
    <row r="713" spans="1:12" x14ac:dyDescent="0.3">
      <c r="A713" s="7">
        <f>'[1]K2 Times'!A113</f>
        <v>1</v>
      </c>
      <c r="B713" s="7">
        <f>'[1]K2 Times'!B113</f>
        <v>14</v>
      </c>
      <c r="C713" s="6" t="str">
        <f>'[1]K2 Times'!C113</f>
        <v>NOSIPHO</v>
      </c>
      <c r="D713" s="6" t="str">
        <f>'[1]K2 Times'!D113</f>
        <v>MTHEMBU</v>
      </c>
      <c r="E713" s="6" t="str">
        <f>'[1]K2 Times'!E113</f>
        <v>UMZ</v>
      </c>
      <c r="F713" s="6">
        <f>'[1]K2 Times'!F113</f>
        <v>70850</v>
      </c>
      <c r="G713" s="14" t="str">
        <f>'[1]K2 Times'!G113</f>
        <v>LUYANDA</v>
      </c>
      <c r="H713" s="6" t="str">
        <f>'[1]K2 Times'!H113</f>
        <v>MTHEMBU</v>
      </c>
      <c r="I713" s="6" t="str">
        <f>'[1]K2 Times'!I113</f>
        <v>UMZ</v>
      </c>
      <c r="J713" s="6">
        <f>'[1]K2 Times'!J113</f>
        <v>76989</v>
      </c>
      <c r="K713" s="14" t="str">
        <f>'[1]K2 Times'!K113</f>
        <v>U23</v>
      </c>
      <c r="L713" s="13">
        <f>'[1]K2 Times'!L113</f>
        <v>2.1598495370370369E-2</v>
      </c>
    </row>
    <row r="715" spans="1:12" x14ac:dyDescent="0.3">
      <c r="A715" s="5">
        <f>'[1]LD K1'!A39</f>
        <v>11</v>
      </c>
      <c r="B715" s="4"/>
      <c r="C715" s="5"/>
      <c r="D715" s="5"/>
      <c r="E715" s="5"/>
      <c r="F715" s="26"/>
      <c r="G715" s="5"/>
      <c r="H715"/>
    </row>
    <row r="716" spans="1:12" x14ac:dyDescent="0.3">
      <c r="A716" s="7">
        <f>'[1]LD K1'!A40</f>
        <v>12</v>
      </c>
      <c r="B716" s="7">
        <f>'[1]LD K1'!B40</f>
        <v>10</v>
      </c>
      <c r="C716" s="7" t="str">
        <f>'[1]LD K1'!C40</f>
        <v>DAVID</v>
      </c>
      <c r="D716" s="7" t="str">
        <f>'[1]LD K1'!D40</f>
        <v xml:space="preserve">MILLER         </v>
      </c>
      <c r="E716" s="7" t="str">
        <f>'[1]LD K1'!E40</f>
        <v>DAB</v>
      </c>
      <c r="F716" s="27">
        <f>'[1]LD K1'!F40</f>
        <v>13261</v>
      </c>
      <c r="G716" s="7" t="str">
        <f>'[1]LD K1'!G40</f>
        <v>U12</v>
      </c>
      <c r="H716" s="7">
        <f>'[1]LD K1'!H40</f>
        <v>1.2155092592592592E-2</v>
      </c>
    </row>
    <row r="717" spans="1:12" x14ac:dyDescent="0.3">
      <c r="A717" s="7">
        <f>'[1]LD K1'!A41</f>
        <v>13</v>
      </c>
      <c r="B717" s="7">
        <f>'[1]LD K1'!B41</f>
        <v>12</v>
      </c>
      <c r="C717" s="6" t="str">
        <f>'[1]LD K1'!C41</f>
        <v>JOSHUA</v>
      </c>
      <c r="D717" s="6" t="str">
        <f>'[1]LD K1'!D41</f>
        <v xml:space="preserve">FRIEDERICKSEN         </v>
      </c>
      <c r="E717" s="6" t="str">
        <f>'[1]LD K1'!E41</f>
        <v>DAB</v>
      </c>
      <c r="F717" s="28">
        <f>'[1]LD K1'!F41</f>
        <v>11402</v>
      </c>
      <c r="G717" s="7" t="str">
        <f>'[1]LD K1'!G41</f>
        <v>U12</v>
      </c>
      <c r="H717" s="13">
        <f>'[1]LD K1'!H41</f>
        <v>1.2185416666666666E-2</v>
      </c>
    </row>
    <row r="718" spans="1:12" x14ac:dyDescent="0.3">
      <c r="A718" s="7">
        <f>'[1]LD K1'!A42</f>
        <v>14</v>
      </c>
      <c r="B718" s="7">
        <f>'[1]LD K1'!B42</f>
        <v>11</v>
      </c>
      <c r="C718" s="6" t="str">
        <f>'[1]LD K1'!C42</f>
        <v>ANGELO</v>
      </c>
      <c r="D718" s="6" t="str">
        <f>'[1]LD K1'!D42</f>
        <v xml:space="preserve">HOJEM         </v>
      </c>
      <c r="E718" s="6" t="str">
        <f>'[1]LD K1'!E42</f>
        <v>DAB</v>
      </c>
      <c r="F718" s="28">
        <f>'[1]LD K1'!F42</f>
        <v>12829</v>
      </c>
      <c r="G718" s="7" t="str">
        <f>'[1]LD K1'!G42</f>
        <v>U12</v>
      </c>
      <c r="H718" s="13">
        <f>'[1]LD K1'!H42</f>
        <v>1.4470949074074075E-2</v>
      </c>
    </row>
    <row r="719" spans="1:12" x14ac:dyDescent="0.3">
      <c r="A719" s="7">
        <f>'[1]LD K1'!A43</f>
        <v>0</v>
      </c>
      <c r="B719" s="7">
        <f>'[1]LD K1'!B43</f>
        <v>0</v>
      </c>
      <c r="C719" s="10">
        <f>'[1]LD K1'!C43</f>
        <v>0</v>
      </c>
      <c r="D719" s="10">
        <f>'[1]LD K1'!D43</f>
        <v>0</v>
      </c>
      <c r="E719" s="10">
        <f>'[1]LD K1'!E43</f>
        <v>0</v>
      </c>
      <c r="F719" s="11">
        <f>'[1]LD K1'!F43</f>
        <v>0</v>
      </c>
      <c r="G719" s="7">
        <f>'[1]LD K1'!G43</f>
        <v>0</v>
      </c>
      <c r="H719" s="13">
        <f>'[1]LD K1'!H43</f>
        <v>0</v>
      </c>
    </row>
    <row r="720" spans="1:12" x14ac:dyDescent="0.3">
      <c r="A720" s="7" t="str">
        <f>'[1]LD K1'!A44</f>
        <v>Event 60: U14 Boys 5000m K1 Final</v>
      </c>
      <c r="B720" s="7">
        <f>'[1]LD K1'!B44</f>
        <v>0</v>
      </c>
      <c r="C720" s="10">
        <f>'[1]LD K1'!C44</f>
        <v>0</v>
      </c>
      <c r="D720" s="10">
        <f>'[1]LD K1'!D44</f>
        <v>0</v>
      </c>
      <c r="E720" s="10">
        <f>'[1]LD K1'!E44</f>
        <v>0</v>
      </c>
      <c r="F720" s="11">
        <f>'[1]LD K1'!F44</f>
        <v>0</v>
      </c>
      <c r="G720" s="7">
        <f>'[1]LD K1'!G44</f>
        <v>0</v>
      </c>
      <c r="H720" s="13">
        <f>'[1]LD K1'!H44</f>
        <v>0</v>
      </c>
    </row>
    <row r="721" spans="1:8" x14ac:dyDescent="0.3">
      <c r="A721" s="7" t="str">
        <f>'[1]LD K1'!A45</f>
        <v>Pos</v>
      </c>
      <c r="B721" s="7" t="str">
        <f>'[1]LD K1'!B45</f>
        <v>Lane</v>
      </c>
      <c r="C721" s="8" t="str">
        <f>'[1]LD K1'!C45</f>
        <v>Name</v>
      </c>
      <c r="D721" s="8" t="str">
        <f>'[1]LD K1'!D45</f>
        <v>Surname</v>
      </c>
      <c r="E721" s="8" t="str">
        <f>'[1]LD K1'!E45</f>
        <v>Club</v>
      </c>
      <c r="F721" s="9" t="str">
        <f>'[1]LD K1'!F45</f>
        <v>CSA ID</v>
      </c>
      <c r="G721" s="18" t="str">
        <f>'[1]LD K1'!G45</f>
        <v>AGE</v>
      </c>
      <c r="H721" s="13" t="str">
        <f>'[1]LD K1'!H45</f>
        <v>Time</v>
      </c>
    </row>
    <row r="722" spans="1:8" x14ac:dyDescent="0.3">
      <c r="A722" s="7">
        <f>'[1]LD K1'!A46</f>
        <v>1</v>
      </c>
      <c r="B722" s="7">
        <f>'[1]LD K1'!B46</f>
        <v>104</v>
      </c>
      <c r="C722" s="6" t="str">
        <f>'[1]LD K1'!C46</f>
        <v>RYLEY</v>
      </c>
      <c r="D722" s="6" t="str">
        <f>'[1]LD K1'!D46</f>
        <v xml:space="preserve">SMITH        </v>
      </c>
      <c r="E722" s="6" t="str">
        <f>'[1]LD K1'!E46</f>
        <v>PEN</v>
      </c>
      <c r="F722" s="28">
        <f>'[1]LD K1'!F46</f>
        <v>50622</v>
      </c>
      <c r="G722" s="18" t="str">
        <f>'[1]LD K1'!G46</f>
        <v>U14</v>
      </c>
      <c r="H722" s="13">
        <f>'[1]LD K1'!H46</f>
        <v>1.8898263888888888E-2</v>
      </c>
    </row>
    <row r="723" spans="1:8" x14ac:dyDescent="0.3">
      <c r="A723" s="7">
        <f>'[1]LD K1'!A47</f>
        <v>2</v>
      </c>
      <c r="B723" s="7">
        <f>'[1]LD K1'!B47</f>
        <v>100</v>
      </c>
      <c r="C723" s="8" t="str">
        <f>'[1]LD K1'!C47</f>
        <v>JARED</v>
      </c>
      <c r="D723" s="8" t="str">
        <f>'[1]LD K1'!D47</f>
        <v xml:space="preserve">SHRIMPTON         </v>
      </c>
      <c r="E723" s="8" t="str">
        <f>'[1]LD K1'!E47</f>
        <v>PEN</v>
      </c>
      <c r="F723" s="9">
        <f>'[1]LD K1'!F47</f>
        <v>12298</v>
      </c>
      <c r="G723" s="18" t="str">
        <f>'[1]LD K1'!G47</f>
        <v>U14</v>
      </c>
      <c r="H723" s="13">
        <f>'[1]LD K1'!H47</f>
        <v>1.8903819444444445E-2</v>
      </c>
    </row>
    <row r="724" spans="1:8" x14ac:dyDescent="0.3">
      <c r="A724" s="7">
        <f>'[1]LD K1'!A48</f>
        <v>3</v>
      </c>
      <c r="B724" s="7">
        <f>'[1]LD K1'!B48</f>
        <v>142</v>
      </c>
      <c r="C724" s="10" t="str">
        <f>'[1]LD K1'!C48</f>
        <v>SBULELO</v>
      </c>
      <c r="D724" s="10" t="str">
        <f>'[1]LD K1'!D48</f>
        <v>NGOBESE</v>
      </c>
      <c r="E724" s="10" t="str">
        <f>'[1]LD K1'!E48</f>
        <v>UMZ</v>
      </c>
      <c r="F724" s="11">
        <f>'[1]LD K1'!F48</f>
        <v>60527</v>
      </c>
      <c r="G724" s="7" t="str">
        <f>'[1]LD K1'!G48</f>
        <v>U14</v>
      </c>
      <c r="H724" s="13">
        <f>'[1]LD K1'!H48</f>
        <v>2.1067245370370372E-2</v>
      </c>
    </row>
    <row r="725" spans="1:8" x14ac:dyDescent="0.3">
      <c r="A725" s="7">
        <f>'[1]LD K1'!A49</f>
        <v>4</v>
      </c>
      <c r="B725" s="7">
        <f>'[1]LD K1'!B49</f>
        <v>7</v>
      </c>
      <c r="C725" s="8" t="str">
        <f>'[1]LD K1'!C49</f>
        <v>SIYABONGA</v>
      </c>
      <c r="D725" s="8" t="str">
        <f>'[1]LD K1'!D49</f>
        <v>NDLOVU</v>
      </c>
      <c r="E725" s="8" t="str">
        <f>'[1]LD K1'!E49</f>
        <v>DUB</v>
      </c>
      <c r="F725" s="9">
        <f>'[1]LD K1'!F49</f>
        <v>12524</v>
      </c>
      <c r="G725" s="18" t="str">
        <f>'[1]LD K1'!G49</f>
        <v>U14</v>
      </c>
      <c r="H725" s="13">
        <f>'[1]LD K1'!H49</f>
        <v>2.2111111111111109E-2</v>
      </c>
    </row>
    <row r="726" spans="1:8" x14ac:dyDescent="0.3">
      <c r="A726" s="7">
        <f>'[1]LD K1'!A50</f>
        <v>5</v>
      </c>
      <c r="B726" s="7">
        <f>'[1]LD K1'!B50</f>
        <v>156</v>
      </c>
      <c r="C726" s="8" t="str">
        <f>'[1]LD K1'!C50</f>
        <v>JOSH</v>
      </c>
      <c r="D726" s="8" t="str">
        <f>'[1]LD K1'!D50</f>
        <v xml:space="preserve">WORTHMANN         </v>
      </c>
      <c r="E726" s="8" t="str">
        <f>'[1]LD K1'!E50</f>
        <v>AMA</v>
      </c>
      <c r="F726" s="9">
        <f>'[1]LD K1'!F50</f>
        <v>60767</v>
      </c>
      <c r="G726" s="18" t="str">
        <f>'[1]LD K1'!G50</f>
        <v>U14</v>
      </c>
      <c r="H726" s="13">
        <f>'[1]LD K1'!H50</f>
        <v>2.2329282407407409E-2</v>
      </c>
    </row>
    <row r="727" spans="1:8" x14ac:dyDescent="0.3">
      <c r="A727" s="7">
        <f>'[1]LD K1'!A51</f>
        <v>6</v>
      </c>
      <c r="B727" s="7">
        <f>'[1]LD K1'!B51</f>
        <v>157</v>
      </c>
      <c r="C727" s="8" t="str">
        <f>'[1]LD K1'!C51</f>
        <v>WINSTINO</v>
      </c>
      <c r="D727" s="8" t="str">
        <f>'[1]LD K1'!D51</f>
        <v xml:space="preserve">ABRAHAMS         </v>
      </c>
      <c r="E727" s="8" t="str">
        <f>'[1]LD K1'!E51</f>
        <v>PAA</v>
      </c>
      <c r="F727" s="9">
        <f>'[1]LD K1'!F51</f>
        <v>12252</v>
      </c>
      <c r="G727" s="18" t="str">
        <f>'[1]LD K1'!G51</f>
        <v>U14</v>
      </c>
      <c r="H727" s="13">
        <f>'[1]LD K1'!H51</f>
        <v>2.2340046296296295E-2</v>
      </c>
    </row>
    <row r="728" spans="1:8" x14ac:dyDescent="0.3">
      <c r="A728" s="7">
        <f>'[1]LD K1'!A52</f>
        <v>7</v>
      </c>
      <c r="B728" s="7">
        <f>'[1]LD K1'!B52</f>
        <v>158</v>
      </c>
      <c r="C728" s="8" t="str">
        <f>'[1]LD K1'!C52</f>
        <v>ETHAN</v>
      </c>
      <c r="D728" s="8" t="str">
        <f>'[1]LD K1'!D52</f>
        <v xml:space="preserve">SEPTEMBER         </v>
      </c>
      <c r="E728" s="8" t="str">
        <f>'[1]LD K1'!E52</f>
        <v>PAA</v>
      </c>
      <c r="F728" s="9">
        <f>'[1]LD K1'!F52</f>
        <v>12359</v>
      </c>
      <c r="G728" s="18" t="str">
        <f>'[1]LD K1'!G52</f>
        <v>U14</v>
      </c>
      <c r="H728" s="13">
        <f>'[1]LD K1'!H52</f>
        <v>2.2816087962962962E-2</v>
      </c>
    </row>
    <row r="729" spans="1:8" x14ac:dyDescent="0.3">
      <c r="A729" s="7">
        <f>'[1]LD K1'!A53</f>
        <v>8</v>
      </c>
      <c r="B729" s="7">
        <f>'[1]LD K1'!B53</f>
        <v>6</v>
      </c>
      <c r="C729" s="8" t="str">
        <f>'[1]LD K1'!C53</f>
        <v>MELOKUHLE</v>
      </c>
      <c r="D729" s="8" t="str">
        <f>'[1]LD K1'!D53</f>
        <v>NTSHABA</v>
      </c>
      <c r="E729" s="8" t="str">
        <f>'[1]LD K1'!E53</f>
        <v>DUB</v>
      </c>
      <c r="F729" s="9">
        <f>'[1]LD K1'!F53</f>
        <v>12236</v>
      </c>
      <c r="G729" s="7" t="str">
        <f>'[1]LD K1'!G53</f>
        <v>U14</v>
      </c>
      <c r="H729" s="13">
        <f>'[1]LD K1'!H53</f>
        <v>2.3186574074074071E-2</v>
      </c>
    </row>
    <row r="730" spans="1:8" x14ac:dyDescent="0.3">
      <c r="A730" s="7">
        <f>'[1]LD K1'!A54</f>
        <v>9</v>
      </c>
      <c r="B730" s="7">
        <f>'[1]LD K1'!B54</f>
        <v>136</v>
      </c>
      <c r="C730" s="10" t="str">
        <f>'[1]LD K1'!C54</f>
        <v>CHRISTIAN</v>
      </c>
      <c r="D730" s="10" t="str">
        <f>'[1]LD K1'!D54</f>
        <v xml:space="preserve">HOFMEYR         </v>
      </c>
      <c r="E730" s="10" t="str">
        <f>'[1]LD K1'!E54</f>
        <v>CEN</v>
      </c>
      <c r="F730" s="11">
        <f>'[1]LD K1'!F54</f>
        <v>10957</v>
      </c>
      <c r="G730" s="7" t="str">
        <f>'[1]LD K1'!G54</f>
        <v>U14</v>
      </c>
      <c r="H730" s="13">
        <f>'[1]LD K1'!H54</f>
        <v>2.325578703703704E-2</v>
      </c>
    </row>
    <row r="731" spans="1:8" x14ac:dyDescent="0.3">
      <c r="A731" s="7">
        <f>'[1]LD K1'!A55</f>
        <v>10</v>
      </c>
      <c r="B731" s="7">
        <f>'[1]LD K1'!B55</f>
        <v>175</v>
      </c>
      <c r="C731" s="8" t="str">
        <f>'[1]LD K1'!C55</f>
        <v>LUNGELO</v>
      </c>
      <c r="D731" s="8" t="str">
        <f>'[1]LD K1'!D55</f>
        <v>XULU</v>
      </c>
      <c r="E731" s="8" t="str">
        <f>'[1]LD K1'!E55</f>
        <v>ROB</v>
      </c>
      <c r="F731" s="9">
        <f>'[1]LD K1'!F55</f>
        <v>60729</v>
      </c>
      <c r="G731" s="18" t="str">
        <f>'[1]LD K1'!G55</f>
        <v>U14</v>
      </c>
      <c r="H731" s="13">
        <f>'[1]LD K1'!H55</f>
        <v>2.4653356481481481E-2</v>
      </c>
    </row>
    <row r="732" spans="1:8" x14ac:dyDescent="0.3">
      <c r="A732" s="23">
        <f>'[1]LD K1'!A56</f>
        <v>11</v>
      </c>
      <c r="B732" s="23">
        <f>'[1]LD K1'!B56</f>
        <v>50</v>
      </c>
      <c r="C732" s="21" t="str">
        <f>'[1]LD K1'!C56</f>
        <v>NHLAMULO</v>
      </c>
      <c r="D732" s="21" t="str">
        <f>'[1]LD K1'!D56</f>
        <v xml:space="preserve">MAHWAYI         </v>
      </c>
      <c r="E732" s="21" t="str">
        <f>'[1]LD K1'!E56</f>
        <v>SOW</v>
      </c>
      <c r="F732" s="22">
        <f>'[1]LD K1'!F56</f>
        <v>11617</v>
      </c>
      <c r="G732" s="29" t="str">
        <f>'[1]LD K1'!G56</f>
        <v>U14</v>
      </c>
      <c r="H732" s="13">
        <f>'[1]LD K1'!H56</f>
        <v>2.4868634259259257E-2</v>
      </c>
    </row>
    <row r="733" spans="1:8" x14ac:dyDescent="0.3">
      <c r="A733" s="7">
        <f>'[1]LD K1'!A57</f>
        <v>12</v>
      </c>
      <c r="B733" s="7">
        <f>'[1]LD K1'!B57</f>
        <v>163</v>
      </c>
      <c r="C733" s="8" t="str">
        <f>'[1]LD K1'!C57</f>
        <v>AJ</v>
      </c>
      <c r="D733" s="8" t="str">
        <f>'[1]LD K1'!D57</f>
        <v xml:space="preserve">THYSSEN         </v>
      </c>
      <c r="E733" s="8" t="str">
        <f>'[1]LD K1'!E57</f>
        <v>PAA</v>
      </c>
      <c r="F733" s="9">
        <f>'[1]LD K1'!F57</f>
        <v>50876</v>
      </c>
      <c r="G733" s="18" t="str">
        <f>'[1]LD K1'!G57</f>
        <v>U14</v>
      </c>
      <c r="H733" s="13">
        <f>'[1]LD K1'!H57</f>
        <v>2.4817361111111113E-2</v>
      </c>
    </row>
    <row r="734" spans="1:8" x14ac:dyDescent="0.3">
      <c r="A734" s="7">
        <f>'[1]LD K1'!A58</f>
        <v>13</v>
      </c>
      <c r="B734" s="7">
        <f>'[1]LD K1'!B58</f>
        <v>122</v>
      </c>
      <c r="C734" s="6" t="str">
        <f>'[1]LD K1'!C58</f>
        <v>NJABULO</v>
      </c>
      <c r="D734" s="6" t="str">
        <f>'[1]LD K1'!D58</f>
        <v>ZONDI</v>
      </c>
      <c r="E734" s="6" t="str">
        <f>'[1]LD K1'!E58</f>
        <v>UMZ</v>
      </c>
      <c r="F734" s="28">
        <f>'[1]LD K1'!F58</f>
        <v>61510</v>
      </c>
      <c r="G734" s="7" t="str">
        <f>'[1]LD K1'!G58</f>
        <v>U14</v>
      </c>
      <c r="H734" s="13">
        <f>'[1]LD K1'!H58</f>
        <v>2.5151620370370373E-2</v>
      </c>
    </row>
    <row r="735" spans="1:8" x14ac:dyDescent="0.3">
      <c r="F735" s="30"/>
      <c r="G735" s="2"/>
      <c r="H735" s="2"/>
    </row>
    <row r="736" spans="1:8" x14ac:dyDescent="0.3">
      <c r="A736" s="5">
        <f>'[1]LD K1'!A60</f>
        <v>15</v>
      </c>
      <c r="B736" s="4"/>
      <c r="C736" s="5"/>
      <c r="D736" s="5"/>
      <c r="E736" s="5"/>
      <c r="F736" s="26"/>
      <c r="G736" s="5"/>
      <c r="H736" s="5"/>
    </row>
    <row r="737" spans="1:8" x14ac:dyDescent="0.3">
      <c r="A737" s="7">
        <f>'[1]LD K1'!A61</f>
        <v>16</v>
      </c>
      <c r="B737" s="7">
        <f>'[1]LD K1'!B61</f>
        <v>123</v>
      </c>
      <c r="C737" s="7" t="str">
        <f>'[1]LD K1'!C61</f>
        <v>SBUSISO</v>
      </c>
      <c r="D737" s="7" t="str">
        <f>'[1]LD K1'!D61</f>
        <v xml:space="preserve">TYIKI         </v>
      </c>
      <c r="E737" s="7" t="str">
        <f>'[1]LD K1'!E61</f>
        <v>SOW</v>
      </c>
      <c r="F737" s="27">
        <f>'[1]LD K1'!F61</f>
        <v>13709</v>
      </c>
      <c r="G737" s="7" t="str">
        <f>'[1]LD K1'!G61</f>
        <v>U14</v>
      </c>
      <c r="H737" s="7">
        <f>'[1]LD K1'!H61</f>
        <v>2.638136574074074E-2</v>
      </c>
    </row>
    <row r="738" spans="1:8" x14ac:dyDescent="0.3">
      <c r="A738" s="7">
        <f>'[1]LD K1'!A62</f>
        <v>17</v>
      </c>
      <c r="B738" s="7">
        <f>'[1]LD K1'!B62</f>
        <v>160</v>
      </c>
      <c r="C738" s="6" t="str">
        <f>'[1]LD K1'!C62</f>
        <v>AJ</v>
      </c>
      <c r="D738" s="6" t="str">
        <f>'[1]LD K1'!D62</f>
        <v xml:space="preserve">AUGUST         </v>
      </c>
      <c r="E738" s="6" t="str">
        <f>'[1]LD K1'!E62</f>
        <v>PAA</v>
      </c>
      <c r="F738" s="28">
        <f>'[1]LD K1'!F62</f>
        <v>50877</v>
      </c>
      <c r="G738" s="7" t="str">
        <f>'[1]LD K1'!G62</f>
        <v>U14</v>
      </c>
      <c r="H738" s="13">
        <f>'[1]LD K1'!H62</f>
        <v>2.7877314814814813E-2</v>
      </c>
    </row>
    <row r="739" spans="1:8" x14ac:dyDescent="0.3">
      <c r="A739" s="7">
        <f>'[1]LD K1'!A63</f>
        <v>18</v>
      </c>
      <c r="B739" s="7">
        <f>'[1]LD K1'!B63</f>
        <v>145</v>
      </c>
      <c r="C739" s="6" t="str">
        <f>'[1]LD K1'!C63</f>
        <v>CHRISTIAN</v>
      </c>
      <c r="D739" s="6" t="str">
        <f>'[1]LD K1'!D63</f>
        <v xml:space="preserve">FRIEDERICKSEN         </v>
      </c>
      <c r="E739" s="6" t="str">
        <f>'[1]LD K1'!E63</f>
        <v>DAB</v>
      </c>
      <c r="F739" s="28">
        <f>'[1]LD K1'!F63</f>
        <v>10154</v>
      </c>
      <c r="G739" s="7" t="str">
        <f>'[1]LD K1'!G63</f>
        <v>U14</v>
      </c>
      <c r="H739" s="13">
        <f>'[1]LD K1'!H63</f>
        <v>2.8576273148148149E-2</v>
      </c>
    </row>
    <row r="740" spans="1:8" x14ac:dyDescent="0.3">
      <c r="A740" s="24">
        <f>'[1]LD K1'!A64</f>
        <v>0</v>
      </c>
      <c r="B740" s="24">
        <f>'[1]LD K1'!B64</f>
        <v>0</v>
      </c>
      <c r="C740" s="25">
        <f>'[1]LD K1'!C64</f>
        <v>0</v>
      </c>
      <c r="D740" s="25">
        <f>'[1]LD K1'!D64</f>
        <v>0</v>
      </c>
      <c r="E740" s="25">
        <f>'[1]LD K1'!E64</f>
        <v>0</v>
      </c>
      <c r="F740" s="31">
        <f>'[1]LD K1'!F64</f>
        <v>0</v>
      </c>
      <c r="G740" s="24">
        <f>'[1]LD K1'!G64</f>
        <v>0</v>
      </c>
      <c r="H740" s="13">
        <f>'[1]LD K1'!H64</f>
        <v>0</v>
      </c>
    </row>
    <row r="741" spans="1:8" x14ac:dyDescent="0.3">
      <c r="A741" s="7" t="str">
        <f>'[1]LD K1'!A65</f>
        <v>Event 60: U16 Boys 5000m K1 Final</v>
      </c>
      <c r="B741" s="7">
        <f>'[1]LD K1'!B65</f>
        <v>0</v>
      </c>
      <c r="C741" s="6">
        <f>'[1]LD K1'!C65</f>
        <v>0</v>
      </c>
      <c r="D741" s="6">
        <f>'[1]LD K1'!D65</f>
        <v>0</v>
      </c>
      <c r="E741" s="6">
        <f>'[1]LD K1'!E65</f>
        <v>0</v>
      </c>
      <c r="F741" s="28">
        <f>'[1]LD K1'!F65</f>
        <v>0</v>
      </c>
      <c r="G741" s="7">
        <f>'[1]LD K1'!G65</f>
        <v>0</v>
      </c>
      <c r="H741" s="13">
        <f>'[1]LD K1'!H65</f>
        <v>0</v>
      </c>
    </row>
    <row r="742" spans="1:8" x14ac:dyDescent="0.3">
      <c r="A742" s="7" t="str">
        <f>'[1]LD K1'!A66</f>
        <v>Pos</v>
      </c>
      <c r="B742" s="7" t="str">
        <f>'[1]LD K1'!B66</f>
        <v>Lane</v>
      </c>
      <c r="C742" s="8" t="str">
        <f>'[1]LD K1'!C66</f>
        <v>Name</v>
      </c>
      <c r="D742" s="8" t="str">
        <f>'[1]LD K1'!D66</f>
        <v>Surname</v>
      </c>
      <c r="E742" s="8" t="str">
        <f>'[1]LD K1'!E66</f>
        <v>Club</v>
      </c>
      <c r="F742" s="9" t="str">
        <f>'[1]LD K1'!F66</f>
        <v>CSA ID</v>
      </c>
      <c r="G742" s="18" t="str">
        <f>'[1]LD K1'!G66</f>
        <v>AGE</v>
      </c>
      <c r="H742" s="13" t="str">
        <f>'[1]LD K1'!H66</f>
        <v>Time</v>
      </c>
    </row>
    <row r="743" spans="1:8" x14ac:dyDescent="0.3">
      <c r="A743" s="7">
        <f>'[1]LD K1'!A67</f>
        <v>1</v>
      </c>
      <c r="B743" s="7">
        <f>'[1]LD K1'!B67</f>
        <v>8</v>
      </c>
      <c r="C743" s="10" t="str">
        <f>'[1]LD K1'!C67</f>
        <v>ZAK</v>
      </c>
      <c r="D743" s="10" t="str">
        <f>'[1]LD K1'!D67</f>
        <v xml:space="preserve">JACOBS         </v>
      </c>
      <c r="E743" s="10" t="str">
        <f>'[1]LD K1'!E67</f>
        <v>PEN</v>
      </c>
      <c r="F743" s="11">
        <f>'[1]LD K1'!F67</f>
        <v>50814</v>
      </c>
      <c r="G743" s="18" t="str">
        <f>'[1]LD K1'!G67</f>
        <v>U16</v>
      </c>
      <c r="H743" s="13">
        <f>'[1]LD K1'!H67</f>
        <v>1.7566898148148147E-2</v>
      </c>
    </row>
    <row r="744" spans="1:8" x14ac:dyDescent="0.3">
      <c r="A744" s="7">
        <f>'[1]LD K1'!A68</f>
        <v>2</v>
      </c>
      <c r="B744" s="7">
        <f>'[1]LD K1'!B68</f>
        <v>80</v>
      </c>
      <c r="C744" s="10" t="str">
        <f>'[1]LD K1'!C68</f>
        <v>CODY</v>
      </c>
      <c r="D744" s="10" t="str">
        <f>'[1]LD K1'!D68</f>
        <v xml:space="preserve">STALLARD         </v>
      </c>
      <c r="E744" s="10" t="str">
        <f>'[1]LD K1'!E68</f>
        <v>PEN</v>
      </c>
      <c r="F744" s="11">
        <f>'[1]LD K1'!F68</f>
        <v>12645</v>
      </c>
      <c r="G744" s="18" t="str">
        <f>'[1]LD K1'!G68</f>
        <v>U16</v>
      </c>
      <c r="H744" s="13">
        <f>'[1]LD K1'!H68</f>
        <v>1.7787152777777777E-2</v>
      </c>
    </row>
    <row r="745" spans="1:8" x14ac:dyDescent="0.3">
      <c r="A745" s="7">
        <f>'[1]LD K1'!A69</f>
        <v>3</v>
      </c>
      <c r="B745" s="7">
        <f>'[1]LD K1'!B69</f>
        <v>140</v>
      </c>
      <c r="C745" s="6" t="str">
        <f>'[1]LD K1'!C69</f>
        <v>THEO</v>
      </c>
      <c r="D745" s="6" t="str">
        <f>'[1]LD K1'!D69</f>
        <v xml:space="preserve">DREYER         </v>
      </c>
      <c r="E745" s="6" t="str">
        <f>'[1]LD K1'!E69</f>
        <v>DAB</v>
      </c>
      <c r="F745" s="28">
        <f>'[1]LD K1'!F69</f>
        <v>10470</v>
      </c>
      <c r="G745" s="7" t="str">
        <f>'[1]LD K1'!G69</f>
        <v>U16</v>
      </c>
      <c r="H745" s="13">
        <f>'[1]LD K1'!H69</f>
        <v>1.866076388888889E-2</v>
      </c>
    </row>
    <row r="746" spans="1:8" x14ac:dyDescent="0.3">
      <c r="A746" s="7">
        <f>'[1]LD K1'!A70</f>
        <v>4</v>
      </c>
      <c r="B746" s="7">
        <f>'[1]LD K1'!B70</f>
        <v>12</v>
      </c>
      <c r="C746" s="8" t="str">
        <f>'[1]LD K1'!C70</f>
        <v>TYDE</v>
      </c>
      <c r="D746" s="8" t="str">
        <f>'[1]LD K1'!D70</f>
        <v xml:space="preserve">MALHERBE         </v>
      </c>
      <c r="E746" s="8" t="str">
        <f>'[1]LD K1'!E70</f>
        <v>BOR</v>
      </c>
      <c r="F746" s="9">
        <f>'[1]LD K1'!F70</f>
        <v>47603</v>
      </c>
      <c r="G746" s="18" t="str">
        <f>'[1]LD K1'!G70</f>
        <v>U16</v>
      </c>
      <c r="H746" s="13">
        <f>'[1]LD K1'!H70</f>
        <v>1.9354861111111111E-2</v>
      </c>
    </row>
    <row r="747" spans="1:8" x14ac:dyDescent="0.3">
      <c r="A747" s="7">
        <f>'[1]LD K1'!A71</f>
        <v>5</v>
      </c>
      <c r="B747" s="7">
        <f>'[1]LD K1'!B71</f>
        <v>178</v>
      </c>
      <c r="C747" s="8" t="str">
        <f>'[1]LD K1'!C71</f>
        <v>JERELDO</v>
      </c>
      <c r="D747" s="8" t="str">
        <f>'[1]LD K1'!D71</f>
        <v xml:space="preserve">PLATJIES         </v>
      </c>
      <c r="E747" s="8" t="str">
        <f>'[1]LD K1'!E71</f>
        <v>PAA</v>
      </c>
      <c r="F747" s="9">
        <f>'[1]LD K1'!F71</f>
        <v>50871</v>
      </c>
      <c r="G747" s="18" t="str">
        <f>'[1]LD K1'!G71</f>
        <v>U16</v>
      </c>
      <c r="H747" s="13">
        <f>'[1]LD K1'!H71</f>
        <v>1.9583796296296297E-2</v>
      </c>
    </row>
    <row r="748" spans="1:8" x14ac:dyDescent="0.3">
      <c r="A748" s="7">
        <f>'[1]LD K1'!A72</f>
        <v>6</v>
      </c>
      <c r="B748" s="7">
        <f>'[1]LD K1'!B72</f>
        <v>128</v>
      </c>
      <c r="C748" s="8" t="str">
        <f>'[1]LD K1'!C72</f>
        <v>SENZO</v>
      </c>
      <c r="D748" s="8" t="str">
        <f>'[1]LD K1'!D72</f>
        <v>NGCOBO</v>
      </c>
      <c r="E748" s="8" t="str">
        <f>'[1]LD K1'!E72</f>
        <v>SSSC</v>
      </c>
      <c r="F748" s="9">
        <f>'[1]LD K1'!F72</f>
        <v>60743</v>
      </c>
      <c r="G748" s="18" t="str">
        <f>'[1]LD K1'!G72</f>
        <v>U16</v>
      </c>
      <c r="H748" s="13">
        <f>'[1]LD K1'!H72</f>
        <v>1.9591782407407408E-2</v>
      </c>
    </row>
    <row r="749" spans="1:8" x14ac:dyDescent="0.3">
      <c r="A749" s="7">
        <f>'[1]LD K1'!A73</f>
        <v>7</v>
      </c>
      <c r="B749" s="7">
        <f>'[1]LD K1'!B73</f>
        <v>2</v>
      </c>
      <c r="C749" s="10" t="str">
        <f>'[1]LD K1'!C73</f>
        <v>NKANYEZI</v>
      </c>
      <c r="D749" s="10" t="str">
        <f>'[1]LD K1'!D73</f>
        <v>HLONGWANE</v>
      </c>
      <c r="E749" s="10" t="str">
        <f>'[1]LD K1'!E73</f>
        <v>DUB</v>
      </c>
      <c r="F749" s="11">
        <f>'[1]LD K1'!F73</f>
        <v>12300</v>
      </c>
      <c r="G749" s="18" t="str">
        <f>'[1]LD K1'!G73</f>
        <v>U16</v>
      </c>
      <c r="H749" s="13">
        <f>'[1]LD K1'!H73</f>
        <v>1.9849189814814813E-2</v>
      </c>
    </row>
    <row r="750" spans="1:8" x14ac:dyDescent="0.3">
      <c r="A750" s="7">
        <f>'[1]LD K1'!A74</f>
        <v>8</v>
      </c>
      <c r="B750" s="7">
        <f>'[1]LD K1'!B74</f>
        <v>11</v>
      </c>
      <c r="C750" s="10" t="str">
        <f>'[1]LD K1'!C74</f>
        <v>DANIEL</v>
      </c>
      <c r="D750" s="10" t="str">
        <f>'[1]LD K1'!D74</f>
        <v xml:space="preserve">VAN ZYL-SMIT        </v>
      </c>
      <c r="E750" s="10" t="str">
        <f>'[1]LD K1'!E74</f>
        <v>BOR</v>
      </c>
      <c r="F750" s="11">
        <f>'[1]LD K1'!F74</f>
        <v>47606</v>
      </c>
      <c r="G750" s="18" t="str">
        <f>'[1]LD K1'!G74</f>
        <v>U16</v>
      </c>
      <c r="H750" s="13">
        <f>'[1]LD K1'!H74</f>
        <v>2.0091435185185184E-2</v>
      </c>
    </row>
    <row r="751" spans="1:8" x14ac:dyDescent="0.3">
      <c r="A751" s="23">
        <f>'[1]LD K1'!A75</f>
        <v>9</v>
      </c>
      <c r="B751" s="23">
        <f>'[1]LD K1'!B75</f>
        <v>106</v>
      </c>
      <c r="C751" s="32" t="str">
        <f>'[1]LD K1'!C75</f>
        <v>NKOSKHONA</v>
      </c>
      <c r="D751" s="32" t="str">
        <f>'[1]LD K1'!D75</f>
        <v xml:space="preserve">MAKASI         </v>
      </c>
      <c r="E751" s="32" t="str">
        <f>'[1]LD K1'!E75</f>
        <v>SOW</v>
      </c>
      <c r="F751" s="33">
        <f>'[1]LD K1'!F75</f>
        <v>11850</v>
      </c>
      <c r="G751" s="29" t="str">
        <f>'[1]LD K1'!G75</f>
        <v>U16</v>
      </c>
      <c r="H751" s="38">
        <f>'[1]LD K1'!H75</f>
        <v>2.0391319444444441E-2</v>
      </c>
    </row>
    <row r="752" spans="1:8" x14ac:dyDescent="0.3">
      <c r="A752" s="7">
        <f>'[1]LD K1'!A76</f>
        <v>10</v>
      </c>
      <c r="B752" s="7">
        <f>'[1]LD K1'!B76</f>
        <v>125</v>
      </c>
      <c r="C752" s="8" t="str">
        <f>'[1]LD K1'!C76</f>
        <v>OWETHU</v>
      </c>
      <c r="D752" s="8" t="str">
        <f>'[1]LD K1'!D76</f>
        <v xml:space="preserve">DUNA         </v>
      </c>
      <c r="E752" s="8" t="str">
        <f>'[1]LD K1'!E76</f>
        <v>SOW</v>
      </c>
      <c r="F752" s="9">
        <f>'[1]LD K1'!F76</f>
        <v>3584</v>
      </c>
      <c r="G752" s="18" t="str">
        <f>'[1]LD K1'!G76</f>
        <v>U16</v>
      </c>
      <c r="H752" s="13">
        <f>'[1]LD K1'!H76</f>
        <v>2.0416087962962962E-2</v>
      </c>
    </row>
    <row r="753" spans="1:8" x14ac:dyDescent="0.3">
      <c r="C753" s="17"/>
      <c r="D753" s="17"/>
      <c r="E753" s="17"/>
      <c r="F753" s="34"/>
      <c r="G753" s="20"/>
      <c r="H753" s="40"/>
    </row>
    <row r="754" spans="1:8" x14ac:dyDescent="0.3">
      <c r="A754" s="5">
        <f>'[1]LD K1'!A78</f>
        <v>12</v>
      </c>
      <c r="B754" s="4"/>
      <c r="C754" s="5"/>
      <c r="D754" s="5"/>
      <c r="E754" s="5"/>
      <c r="F754" s="26"/>
      <c r="G754" s="5"/>
      <c r="H754" s="40"/>
    </row>
    <row r="755" spans="1:8" x14ac:dyDescent="0.3">
      <c r="A755" s="7">
        <f>'[1]LD K1'!A79</f>
        <v>13</v>
      </c>
      <c r="B755" s="7">
        <f>'[1]LD K1'!B79</f>
        <v>112</v>
      </c>
      <c r="C755" s="7" t="str">
        <f>'[1]LD K1'!C79</f>
        <v>MTHOKOZISI</v>
      </c>
      <c r="D755" s="7" t="str">
        <f>'[1]LD K1'!D79</f>
        <v>MGENGE</v>
      </c>
      <c r="E755" s="7" t="str">
        <f>'[1]LD K1'!E79</f>
        <v>DUB</v>
      </c>
      <c r="F755" s="27">
        <f>'[1]LD K1'!F79</f>
        <v>12301</v>
      </c>
      <c r="G755" s="7" t="str">
        <f>'[1]LD K1'!G79</f>
        <v>U16</v>
      </c>
      <c r="H755" s="13">
        <f>'[1]LD K1'!H79</f>
        <v>2.1501041666666668E-2</v>
      </c>
    </row>
    <row r="756" spans="1:8" x14ac:dyDescent="0.3">
      <c r="A756" s="7">
        <f>'[1]LD K1'!A80</f>
        <v>14</v>
      </c>
      <c r="B756" s="7">
        <f>'[1]LD K1'!B80</f>
        <v>116</v>
      </c>
      <c r="C756" s="6" t="str">
        <f>'[1]LD K1'!C80</f>
        <v>NTANDO</v>
      </c>
      <c r="D756" s="6" t="str">
        <f>'[1]LD K1'!D80</f>
        <v>SHOZI</v>
      </c>
      <c r="E756" s="6" t="str">
        <f>'[1]LD K1'!E80</f>
        <v>UMZ</v>
      </c>
      <c r="F756" s="28">
        <f>'[1]LD K1'!F80</f>
        <v>61414</v>
      </c>
      <c r="G756" s="7" t="str">
        <f>'[1]LD K1'!G80</f>
        <v>U16</v>
      </c>
      <c r="H756" s="39">
        <f>'[1]LD K1'!H80</f>
        <v>2.1530787037037039E-2</v>
      </c>
    </row>
    <row r="757" spans="1:8" x14ac:dyDescent="0.3">
      <c r="A757" s="7">
        <f>'[1]LD K1'!A81</f>
        <v>15</v>
      </c>
      <c r="B757" s="7">
        <f>'[1]LD K1'!B81</f>
        <v>10</v>
      </c>
      <c r="C757" s="6" t="str">
        <f>'[1]LD K1'!C81</f>
        <v>SIKHANYISELE</v>
      </c>
      <c r="D757" s="6" t="str">
        <f>'[1]LD K1'!D81</f>
        <v xml:space="preserve">DEKEDA         </v>
      </c>
      <c r="E757" s="6" t="str">
        <f>'[1]LD K1'!E81</f>
        <v>SOW</v>
      </c>
      <c r="F757" s="28">
        <f>'[1]LD K1'!F81</f>
        <v>11719</v>
      </c>
      <c r="G757" s="7" t="str">
        <f>'[1]LD K1'!G81</f>
        <v>U16</v>
      </c>
      <c r="H757" s="13">
        <f>'[1]LD K1'!H81</f>
        <v>2.4561574074074079E-2</v>
      </c>
    </row>
    <row r="758" spans="1:8" x14ac:dyDescent="0.3">
      <c r="A758" s="24">
        <f>'[1]LD K1'!A82</f>
        <v>0</v>
      </c>
      <c r="B758" s="24">
        <f>'[1]LD K1'!B82</f>
        <v>0</v>
      </c>
      <c r="C758" s="25">
        <f>'[1]LD K1'!C82</f>
        <v>0</v>
      </c>
      <c r="D758" s="25">
        <f>'[1]LD K1'!D82</f>
        <v>0</v>
      </c>
      <c r="E758" s="25">
        <f>'[1]LD K1'!E82</f>
        <v>0</v>
      </c>
      <c r="F758" s="31">
        <f>'[1]LD K1'!F82</f>
        <v>0</v>
      </c>
      <c r="G758" s="24">
        <f>'[1]LD K1'!G82</f>
        <v>0</v>
      </c>
      <c r="H758" s="13">
        <f>'[1]LD K1'!H82</f>
        <v>0</v>
      </c>
    </row>
    <row r="759" spans="1:8" x14ac:dyDescent="0.3">
      <c r="A759" s="7" t="str">
        <f>'[1]LD K1'!A83</f>
        <v>Event 60: U18 Boys 5000m K1 Final</v>
      </c>
      <c r="B759" s="7">
        <f>'[1]LD K1'!B83</f>
        <v>0</v>
      </c>
      <c r="C759" s="10">
        <f>'[1]LD K1'!C83</f>
        <v>0</v>
      </c>
      <c r="D759" s="10">
        <f>'[1]LD K1'!D83</f>
        <v>0</v>
      </c>
      <c r="E759" s="10">
        <f>'[1]LD K1'!E83</f>
        <v>0</v>
      </c>
      <c r="F759" s="11">
        <f>'[1]LD K1'!F83</f>
        <v>0</v>
      </c>
      <c r="G759" s="18">
        <f>'[1]LD K1'!G83</f>
        <v>0</v>
      </c>
      <c r="H759" s="13">
        <f>'[1]LD K1'!H83</f>
        <v>0</v>
      </c>
    </row>
    <row r="760" spans="1:8" x14ac:dyDescent="0.3">
      <c r="A760" s="7" t="str">
        <f>'[1]LD K1'!A84</f>
        <v>Pos</v>
      </c>
      <c r="B760" s="7" t="str">
        <f>'[1]LD K1'!B84</f>
        <v>Lane</v>
      </c>
      <c r="C760" s="10" t="str">
        <f>'[1]LD K1'!C84</f>
        <v>Name</v>
      </c>
      <c r="D760" s="10" t="str">
        <f>'[1]LD K1'!D84</f>
        <v>Surname</v>
      </c>
      <c r="E760" s="10" t="str">
        <f>'[1]LD K1'!E84</f>
        <v>Club</v>
      </c>
      <c r="F760" s="11" t="str">
        <f>'[1]LD K1'!F84</f>
        <v>CSA ID</v>
      </c>
      <c r="G760" s="18" t="str">
        <f>'[1]LD K1'!G84</f>
        <v>AGE</v>
      </c>
      <c r="H760" s="13" t="str">
        <f>'[1]LD K1'!H84</f>
        <v>Time</v>
      </c>
    </row>
    <row r="761" spans="1:8" x14ac:dyDescent="0.3">
      <c r="A761" s="7">
        <f>'[1]LD K1'!A85</f>
        <v>1</v>
      </c>
      <c r="B761" s="7">
        <f>'[1]LD K1'!B85</f>
        <v>4</v>
      </c>
      <c r="C761" s="8" t="str">
        <f>'[1]LD K1'!C85</f>
        <v>JOSH</v>
      </c>
      <c r="D761" s="8" t="str">
        <f>'[1]LD K1'!D85</f>
        <v xml:space="preserve">SMITH         </v>
      </c>
      <c r="E761" s="8" t="str">
        <f>'[1]LD K1'!E85</f>
        <v>PEN</v>
      </c>
      <c r="F761" s="9">
        <f>'[1]LD K1'!F85</f>
        <v>12100</v>
      </c>
      <c r="G761" s="18" t="str">
        <f>'[1]LD K1'!G85</f>
        <v>U18</v>
      </c>
      <c r="H761" s="13">
        <f>'[1]LD K1'!H85</f>
        <v>1.7150925925925927E-2</v>
      </c>
    </row>
    <row r="762" spans="1:8" x14ac:dyDescent="0.3">
      <c r="A762" s="7">
        <f>'[1]LD K1'!A86</f>
        <v>2</v>
      </c>
      <c r="B762" s="7">
        <f>'[1]LD K1'!B86</f>
        <v>9</v>
      </c>
      <c r="C762" s="6" t="str">
        <f>'[1]LD K1'!C86</f>
        <v>LUKE</v>
      </c>
      <c r="D762" s="6" t="str">
        <f>'[1]LD K1'!D86</f>
        <v xml:space="preserve">LE ROUX       </v>
      </c>
      <c r="E762" s="6" t="str">
        <f>'[1]LD K1'!E86</f>
        <v>PEN</v>
      </c>
      <c r="F762" s="28">
        <f>'[1]LD K1'!F86</f>
        <v>12157</v>
      </c>
      <c r="G762" s="7" t="str">
        <f>'[1]LD K1'!G86</f>
        <v>U18</v>
      </c>
      <c r="H762" s="13">
        <f>'[1]LD K1'!H86</f>
        <v>1.7188657407407406E-2</v>
      </c>
    </row>
    <row r="763" spans="1:8" x14ac:dyDescent="0.3">
      <c r="A763" s="7">
        <f>'[1]LD K1'!A87</f>
        <v>3</v>
      </c>
      <c r="B763" s="7">
        <f>'[1]LD K1'!B87</f>
        <v>174</v>
      </c>
      <c r="C763" s="6" t="str">
        <f>'[1]LD K1'!C87</f>
        <v>LUKE</v>
      </c>
      <c r="D763" s="6" t="str">
        <f>'[1]LD K1'!D87</f>
        <v xml:space="preserve">SALMON         </v>
      </c>
      <c r="E763" s="6" t="str">
        <f>'[1]LD K1'!E87</f>
        <v>DAB</v>
      </c>
      <c r="F763" s="28">
        <f>'[1]LD K1'!F87</f>
        <v>11451</v>
      </c>
      <c r="G763" s="7" t="str">
        <f>'[1]LD K1'!G87</f>
        <v>U18</v>
      </c>
      <c r="H763" s="13">
        <f>'[1]LD K1'!H87</f>
        <v>1.7358796296296296E-2</v>
      </c>
    </row>
    <row r="764" spans="1:8" x14ac:dyDescent="0.3">
      <c r="A764" s="7">
        <f>'[1]LD K1'!A88</f>
        <v>4</v>
      </c>
      <c r="B764" s="7">
        <f>'[1]LD K1'!B88</f>
        <v>1</v>
      </c>
      <c r="C764" s="6" t="str">
        <f>'[1]LD K1'!C88</f>
        <v>SABELO</v>
      </c>
      <c r="D764" s="6" t="str">
        <f>'[1]LD K1'!D88</f>
        <v>NYEMBE</v>
      </c>
      <c r="E764" s="6" t="str">
        <f>'[1]LD K1'!E88</f>
        <v>DUB</v>
      </c>
      <c r="F764" s="28">
        <f>'[1]LD K1'!F88</f>
        <v>12629</v>
      </c>
      <c r="G764" s="7" t="str">
        <f>'[1]LD K1'!G88</f>
        <v>U18</v>
      </c>
      <c r="H764" s="13">
        <f>'[1]LD K1'!H88</f>
        <v>1.9163425925925928E-2</v>
      </c>
    </row>
    <row r="765" spans="1:8" x14ac:dyDescent="0.3">
      <c r="A765" s="7">
        <f>'[1]LD K1'!A89</f>
        <v>5</v>
      </c>
      <c r="B765" s="7">
        <f>'[1]LD K1'!B89</f>
        <v>119</v>
      </c>
      <c r="C765" s="10" t="str">
        <f>'[1]LD K1'!C89</f>
        <v>LUNGELO</v>
      </c>
      <c r="D765" s="10" t="str">
        <f>'[1]LD K1'!D89</f>
        <v>GUMEDE</v>
      </c>
      <c r="E765" s="10" t="str">
        <f>'[1]LD K1'!E89</f>
        <v>SSSC</v>
      </c>
      <c r="F765" s="11">
        <f>'[1]LD K1'!F89</f>
        <v>61019</v>
      </c>
      <c r="G765" s="18" t="str">
        <f>'[1]LD K1'!G89</f>
        <v>U18</v>
      </c>
      <c r="H765" s="13">
        <f>'[1]LD K1'!H89</f>
        <v>1.9243634259259259E-2</v>
      </c>
    </row>
    <row r="766" spans="1:8" x14ac:dyDescent="0.3">
      <c r="A766" s="7">
        <f>'[1]LD K1'!A90</f>
        <v>6</v>
      </c>
      <c r="B766" s="7">
        <f>'[1]LD K1'!B90</f>
        <v>127</v>
      </c>
      <c r="C766" s="10" t="str">
        <f>'[1]LD K1'!C90</f>
        <v>BERT</v>
      </c>
      <c r="D766" s="10" t="str">
        <f>'[1]LD K1'!D90</f>
        <v xml:space="preserve">MATRUJE         </v>
      </c>
      <c r="E766" s="10" t="str">
        <f>'[1]LD K1'!E90</f>
        <v>JOH</v>
      </c>
      <c r="F766" s="11">
        <f>'[1]LD K1'!F90</f>
        <v>10948</v>
      </c>
      <c r="G766" s="18" t="str">
        <f>'[1]LD K1'!G90</f>
        <v>U18</v>
      </c>
      <c r="H766" s="13">
        <f>'[1]LD K1'!H90</f>
        <v>1.9422337962962961E-2</v>
      </c>
    </row>
    <row r="767" spans="1:8" x14ac:dyDescent="0.3">
      <c r="A767" s="7">
        <f>'[1]LD K1'!A91</f>
        <v>7</v>
      </c>
      <c r="B767" s="7">
        <f>'[1]LD K1'!B91</f>
        <v>131</v>
      </c>
      <c r="C767" s="8" t="str">
        <f>'[1]LD K1'!C91</f>
        <v>GARETH</v>
      </c>
      <c r="D767" s="8" t="str">
        <f>'[1]LD K1'!D91</f>
        <v xml:space="preserve">BARBERTON         </v>
      </c>
      <c r="E767" s="8" t="str">
        <f>'[1]LD K1'!E91</f>
        <v>ACD</v>
      </c>
      <c r="F767" s="9">
        <f>'[1]LD K1'!F91</f>
        <v>11801</v>
      </c>
      <c r="G767" s="18" t="str">
        <f>'[1]LD K1'!G91</f>
        <v>U18</v>
      </c>
      <c r="H767" s="13">
        <f>'[1]LD K1'!H91</f>
        <v>1.9552662037037035E-2</v>
      </c>
    </row>
    <row r="768" spans="1:8" x14ac:dyDescent="0.3">
      <c r="A768" s="7">
        <f>'[1]LD K1'!A92</f>
        <v>8</v>
      </c>
      <c r="B768" s="7">
        <f>'[1]LD K1'!B92</f>
        <v>170</v>
      </c>
      <c r="C768" s="8" t="str">
        <f>'[1]LD K1'!C92</f>
        <v>NICHOLAS</v>
      </c>
      <c r="D768" s="8" t="str">
        <f>'[1]LD K1'!D92</f>
        <v xml:space="preserve">ERWEE         </v>
      </c>
      <c r="E768" s="8" t="str">
        <f>'[1]LD K1'!E92</f>
        <v>DAB</v>
      </c>
      <c r="F768" s="9">
        <f>'[1]LD K1'!F92</f>
        <v>10414</v>
      </c>
      <c r="G768" s="18" t="str">
        <f>'[1]LD K1'!G92</f>
        <v>U18</v>
      </c>
      <c r="H768" s="13">
        <f>'[1]LD K1'!H92</f>
        <v>1.9815972222222224E-2</v>
      </c>
    </row>
    <row r="769" spans="1:8" x14ac:dyDescent="0.3">
      <c r="A769" s="7">
        <f>'[1]LD K1'!A93</f>
        <v>9</v>
      </c>
      <c r="B769" s="7">
        <f>'[1]LD K1'!B93</f>
        <v>130</v>
      </c>
      <c r="C769" s="10" t="str">
        <f>'[1]LD K1'!C93</f>
        <v>SIMON</v>
      </c>
      <c r="D769" s="10" t="str">
        <f>'[1]LD K1'!D93</f>
        <v xml:space="preserve">CHUBB         </v>
      </c>
      <c r="E769" s="10" t="str">
        <f>'[1]LD K1'!E93</f>
        <v>HIL</v>
      </c>
      <c r="F769" s="11">
        <f>'[1]LD K1'!F93</f>
        <v>61323</v>
      </c>
      <c r="G769" s="18" t="str">
        <f>'[1]LD K1'!G93</f>
        <v>U18</v>
      </c>
      <c r="H769" s="13">
        <f>'[1]LD K1'!H93</f>
        <v>1.9833333333333331E-2</v>
      </c>
    </row>
    <row r="770" spans="1:8" x14ac:dyDescent="0.3">
      <c r="A770" s="7">
        <f>'[1]LD K1'!A94</f>
        <v>10</v>
      </c>
      <c r="B770" s="7">
        <f>'[1]LD K1'!B94</f>
        <v>3</v>
      </c>
      <c r="C770" s="8" t="str">
        <f>'[1]LD K1'!C94</f>
        <v>FANELE</v>
      </c>
      <c r="D770" s="8" t="str">
        <f>'[1]LD K1'!D94</f>
        <v>MKHUNYA</v>
      </c>
      <c r="E770" s="8" t="str">
        <f>'[1]LD K1'!E94</f>
        <v>KIN</v>
      </c>
      <c r="F770" s="9">
        <f>'[1]LD K1'!F94</f>
        <v>60537</v>
      </c>
      <c r="G770" s="18" t="str">
        <f>'[1]LD K1'!G94</f>
        <v>U18</v>
      </c>
      <c r="H770" s="13">
        <f>'[1]LD K1'!H94</f>
        <v>2.0136689814814816E-2</v>
      </c>
    </row>
    <row r="771" spans="1:8" x14ac:dyDescent="0.3">
      <c r="A771" s="23">
        <f>'[1]LD K1'!A95</f>
        <v>11</v>
      </c>
      <c r="B771" s="23">
        <f>'[1]LD K1'!B95</f>
        <v>172</v>
      </c>
      <c r="C771" s="21" t="str">
        <f>'[1]LD K1'!C95</f>
        <v>SIBONGAKONKE</v>
      </c>
      <c r="D771" s="21" t="str">
        <f>'[1]LD K1'!D95</f>
        <v>GCWENSA</v>
      </c>
      <c r="E771" s="21" t="str">
        <f>'[1]LD K1'!E95</f>
        <v>KIN</v>
      </c>
      <c r="F771" s="22">
        <f>'[1]LD K1'!F95</f>
        <v>70752</v>
      </c>
      <c r="G771" s="29" t="str">
        <f>'[1]LD K1'!G95</f>
        <v>U18</v>
      </c>
      <c r="H771" s="13">
        <f>'[1]LD K1'!H95</f>
        <v>2.0158680555555555E-2</v>
      </c>
    </row>
    <row r="772" spans="1:8" x14ac:dyDescent="0.3">
      <c r="A772" s="7">
        <f>'[1]LD K1'!A96</f>
        <v>12</v>
      </c>
      <c r="B772" s="7">
        <f>'[1]LD K1'!B96</f>
        <v>182</v>
      </c>
      <c r="C772" s="8" t="str">
        <f>'[1]LD K1'!C96</f>
        <v>RYAN</v>
      </c>
      <c r="D772" s="8" t="str">
        <f>'[1]LD K1'!D96</f>
        <v xml:space="preserve">BEZUIDENHOUT         </v>
      </c>
      <c r="E772" s="8" t="str">
        <f>'[1]LD K1'!E96</f>
        <v>PAA</v>
      </c>
      <c r="F772" s="9">
        <f>'[1]LD K1'!F96</f>
        <v>50704</v>
      </c>
      <c r="G772" s="18" t="str">
        <f>'[1]LD K1'!G96</f>
        <v>U18</v>
      </c>
      <c r="H772" s="13">
        <f>'[1]LD K1'!H96</f>
        <v>2.0259027777777775E-2</v>
      </c>
    </row>
    <row r="773" spans="1:8" x14ac:dyDescent="0.3">
      <c r="C773" s="17"/>
      <c r="D773" s="17"/>
      <c r="E773" s="17"/>
      <c r="F773" s="34"/>
      <c r="G773" s="20"/>
      <c r="H773" s="20"/>
    </row>
    <row r="774" spans="1:8" x14ac:dyDescent="0.3">
      <c r="A774" s="16">
        <f>'[1]LD K1'!A98</f>
        <v>14</v>
      </c>
      <c r="B774" s="16"/>
      <c r="C774" s="16"/>
      <c r="D774" s="16"/>
      <c r="E774" s="16"/>
      <c r="F774" s="35"/>
      <c r="G774" s="16"/>
      <c r="H774" s="16"/>
    </row>
    <row r="775" spans="1:8" x14ac:dyDescent="0.3">
      <c r="A775" s="18">
        <f>'[1]LD K1'!A99</f>
        <v>15</v>
      </c>
      <c r="B775" s="19">
        <f>'[1]LD K1'!B99</f>
        <v>165</v>
      </c>
      <c r="C775" s="19" t="str">
        <f>'[1]LD K1'!C99</f>
        <v>CAMURIN</v>
      </c>
      <c r="D775" s="19" t="str">
        <f>'[1]LD K1'!D99</f>
        <v xml:space="preserve">ABRAHAMS         </v>
      </c>
      <c r="E775" s="19" t="str">
        <f>'[1]LD K1'!E99</f>
        <v>STE</v>
      </c>
      <c r="F775" s="36">
        <f>'[1]LD K1'!F99</f>
        <v>50420</v>
      </c>
      <c r="G775" s="19" t="str">
        <f>'[1]LD K1'!G99</f>
        <v>U18</v>
      </c>
      <c r="H775" s="19">
        <f>'[1]LD K1'!H99</f>
        <v>2.178923611111111E-2</v>
      </c>
    </row>
    <row r="776" spans="1:8" x14ac:dyDescent="0.3">
      <c r="A776" s="7">
        <f>'[1]LD K1'!A100</f>
        <v>16</v>
      </c>
      <c r="B776" s="7">
        <f>'[1]LD K1'!B100</f>
        <v>129</v>
      </c>
      <c r="C776" s="6" t="str">
        <f>'[1]LD K1'!C100</f>
        <v>JOSE</v>
      </c>
      <c r="D776" s="6" t="str">
        <f>'[1]LD K1'!D100</f>
        <v xml:space="preserve">FARIA         </v>
      </c>
      <c r="E776" s="6" t="str">
        <f>'[1]LD K1'!E100</f>
        <v>JOH</v>
      </c>
      <c r="F776" s="28">
        <f>'[1]LD K1'!F100</f>
        <v>12412</v>
      </c>
      <c r="G776" s="7" t="str">
        <f>'[1]LD K1'!G100</f>
        <v>U18</v>
      </c>
      <c r="H776" s="13">
        <f>'[1]LD K1'!H100</f>
        <v>2.1874652777777778E-2</v>
      </c>
    </row>
    <row r="777" spans="1:8" x14ac:dyDescent="0.3">
      <c r="A777" s="7">
        <f>'[1]LD K1'!A101</f>
        <v>17</v>
      </c>
      <c r="B777" s="7">
        <f>'[1]LD K1'!B101</f>
        <v>179</v>
      </c>
      <c r="C777" s="6" t="str">
        <f>'[1]LD K1'!C101</f>
        <v>LOZARIO</v>
      </c>
      <c r="D777" s="6" t="str">
        <f>'[1]LD K1'!D101</f>
        <v xml:space="preserve">THYSSEN         </v>
      </c>
      <c r="E777" s="6" t="str">
        <f>'[1]LD K1'!E101</f>
        <v>PAA</v>
      </c>
      <c r="F777" s="28">
        <f>'[1]LD K1'!F101</f>
        <v>50875</v>
      </c>
      <c r="G777" s="7" t="str">
        <f>'[1]LD K1'!G101</f>
        <v>U18</v>
      </c>
      <c r="H777" s="13">
        <f>'[1]LD K1'!H101</f>
        <v>2.2168287037037038E-2</v>
      </c>
    </row>
    <row r="778" spans="1:8" x14ac:dyDescent="0.3">
      <c r="A778" s="24">
        <f>'[1]LD K1'!A102</f>
        <v>0</v>
      </c>
      <c r="B778" s="24">
        <f>'[1]LD K1'!B102</f>
        <v>0</v>
      </c>
      <c r="C778" s="25">
        <f>'[1]LD K1'!C102</f>
        <v>0</v>
      </c>
      <c r="D778" s="25">
        <f>'[1]LD K1'!D102</f>
        <v>0</v>
      </c>
      <c r="E778" s="25">
        <f>'[1]LD K1'!E102</f>
        <v>0</v>
      </c>
      <c r="F778" s="31">
        <f>'[1]LD K1'!F102</f>
        <v>0</v>
      </c>
      <c r="G778" s="24">
        <f>'[1]LD K1'!G102</f>
        <v>0</v>
      </c>
      <c r="H778" s="13">
        <f>'[1]LD K1'!H102</f>
        <v>0</v>
      </c>
    </row>
    <row r="779" spans="1:8" x14ac:dyDescent="0.3">
      <c r="A779" s="7" t="str">
        <f>'[1]LD K1'!A103</f>
        <v>Event 60: Senior and U23 men 5000m K1 Final</v>
      </c>
      <c r="B779" s="7">
        <f>'[1]LD K1'!B103</f>
        <v>0</v>
      </c>
      <c r="C779" s="6">
        <f>'[1]LD K1'!C103</f>
        <v>0</v>
      </c>
      <c r="D779" s="6">
        <f>'[1]LD K1'!D103</f>
        <v>0</v>
      </c>
      <c r="E779" s="6">
        <f>'[1]LD K1'!E103</f>
        <v>0</v>
      </c>
      <c r="F779" s="28">
        <f>'[1]LD K1'!F103</f>
        <v>0</v>
      </c>
      <c r="G779" s="7">
        <f>'[1]LD K1'!G103</f>
        <v>0</v>
      </c>
      <c r="H779" s="13">
        <f>'[1]LD K1'!H103</f>
        <v>0</v>
      </c>
    </row>
    <row r="780" spans="1:8" x14ac:dyDescent="0.3">
      <c r="A780" s="7" t="str">
        <f>'[1]LD K1'!A104</f>
        <v>Pos</v>
      </c>
      <c r="B780" s="7" t="str">
        <f>'[1]LD K1'!B104</f>
        <v>Lane</v>
      </c>
      <c r="C780" s="6" t="str">
        <f>'[1]LD K1'!C104</f>
        <v>Name</v>
      </c>
      <c r="D780" s="6" t="str">
        <f>'[1]LD K1'!D104</f>
        <v>Surname</v>
      </c>
      <c r="E780" s="6" t="str">
        <f>'[1]LD K1'!E104</f>
        <v>Club</v>
      </c>
      <c r="F780" s="28" t="str">
        <f>'[1]LD K1'!F104</f>
        <v>CSA ID</v>
      </c>
      <c r="G780" s="7" t="str">
        <f>'[1]LD K1'!G104</f>
        <v>AGE</v>
      </c>
      <c r="H780" s="13" t="str">
        <f>'[1]LD K1'!H104</f>
        <v>Time</v>
      </c>
    </row>
    <row r="781" spans="1:8" x14ac:dyDescent="0.3">
      <c r="A781" s="7">
        <f>'[1]LD K1'!A105</f>
        <v>1</v>
      </c>
      <c r="B781" s="7">
        <f>'[1]LD K1'!B105</f>
        <v>168</v>
      </c>
      <c r="C781" s="6" t="str">
        <f>'[1]LD K1'!C105</f>
        <v>HAMISH</v>
      </c>
      <c r="D781" s="6" t="str">
        <f>'[1]LD K1'!D105</f>
        <v xml:space="preserve">LOVEMORE         </v>
      </c>
      <c r="E781" s="6" t="str">
        <f>'[1]LD K1'!E105</f>
        <v>KIN</v>
      </c>
      <c r="F781" s="28">
        <f>'[1]LD K1'!F105</f>
        <v>70810</v>
      </c>
      <c r="G781" s="7" t="str">
        <f>'[1]LD K1'!G105</f>
        <v>U23</v>
      </c>
      <c r="H781" s="13">
        <f>'[1]LD K1'!H105</f>
        <v>1.6348032407407408E-2</v>
      </c>
    </row>
    <row r="782" spans="1:8" x14ac:dyDescent="0.3">
      <c r="A782" s="7">
        <f>'[1]LD K1'!A106</f>
        <v>2</v>
      </c>
      <c r="B782" s="7">
        <f>'[1]LD K1'!B106</f>
        <v>146</v>
      </c>
      <c r="C782" s="6" t="str">
        <f>'[1]LD K1'!C106</f>
        <v>MARK</v>
      </c>
      <c r="D782" s="6" t="str">
        <f>'[1]LD K1'!D106</f>
        <v xml:space="preserve">KEELING         </v>
      </c>
      <c r="E782" s="6" t="str">
        <f>'[1]LD K1'!E106</f>
        <v>FHBSC</v>
      </c>
      <c r="F782" s="28">
        <f>'[1]LD K1'!F106</f>
        <v>50284</v>
      </c>
      <c r="G782" s="7" t="str">
        <f>'[1]LD K1'!G106</f>
        <v>S</v>
      </c>
      <c r="H782" s="13">
        <f>'[1]LD K1'!H106</f>
        <v>1.6354629629629632E-2</v>
      </c>
    </row>
    <row r="783" spans="1:8" x14ac:dyDescent="0.3">
      <c r="A783" s="7">
        <f>'[1]LD K1'!A107</f>
        <v>3</v>
      </c>
      <c r="B783" s="7">
        <f>'[1]LD K1'!B107</f>
        <v>161</v>
      </c>
      <c r="C783" s="6" t="str">
        <f>'[1]LD K1'!C107</f>
        <v>CALLAM</v>
      </c>
      <c r="D783" s="6" t="str">
        <f>'[1]LD K1'!D107</f>
        <v xml:space="preserve">DAVIS         </v>
      </c>
      <c r="E783" s="6" t="str">
        <f>'[1]LD K1'!E107</f>
        <v>KEA</v>
      </c>
      <c r="F783" s="28">
        <f>'[1]LD K1'!F107</f>
        <v>70231</v>
      </c>
      <c r="G783" s="7" t="str">
        <f>'[1]LD K1'!G107</f>
        <v>U23</v>
      </c>
      <c r="H783" s="13">
        <f>'[1]LD K1'!H107</f>
        <v>1.6363541666666669E-2</v>
      </c>
    </row>
    <row r="784" spans="1:8" x14ac:dyDescent="0.3">
      <c r="A784" s="7">
        <f>'[1]LD K1'!A108</f>
        <v>4</v>
      </c>
      <c r="B784" s="7">
        <f>'[1]LD K1'!B108</f>
        <v>103</v>
      </c>
      <c r="C784" s="8" t="str">
        <f>'[1]LD K1'!C108</f>
        <v>KENNETH</v>
      </c>
      <c r="D784" s="8" t="str">
        <f>'[1]LD K1'!D108</f>
        <v xml:space="preserve">RICE         </v>
      </c>
      <c r="E784" s="8" t="str">
        <f>'[1]LD K1'!E108</f>
        <v>PEN</v>
      </c>
      <c r="F784" s="9">
        <f>'[1]LD K1'!F108</f>
        <v>5981</v>
      </c>
      <c r="G784" s="18" t="str">
        <f>'[1]LD K1'!G108</f>
        <v>S</v>
      </c>
      <c r="H784" s="13">
        <f>'[1]LD K1'!H108</f>
        <v>1.6375115740740739E-2</v>
      </c>
    </row>
    <row r="785" spans="1:8" x14ac:dyDescent="0.3">
      <c r="A785" s="7">
        <f>'[1]LD K1'!A109</f>
        <v>5</v>
      </c>
      <c r="B785" s="7">
        <f>'[1]LD K1'!B109</f>
        <v>132</v>
      </c>
      <c r="C785" s="10" t="str">
        <f>'[1]LD K1'!C109</f>
        <v>ALEX</v>
      </c>
      <c r="D785" s="10" t="str">
        <f>'[1]LD K1'!D109</f>
        <v xml:space="preserve">MASINA         </v>
      </c>
      <c r="E785" s="10" t="str">
        <f>'[1]LD K1'!E109</f>
        <v>MIC</v>
      </c>
      <c r="F785" s="11">
        <f>'[1]LD K1'!F109</f>
        <v>2122</v>
      </c>
      <c r="G785" s="18" t="str">
        <f>'[1]LD K1'!G109</f>
        <v>U23</v>
      </c>
      <c r="H785" s="13">
        <f>'[1]LD K1'!H109</f>
        <v>1.6990509259259261E-2</v>
      </c>
    </row>
    <row r="786" spans="1:8" x14ac:dyDescent="0.3">
      <c r="A786" s="7">
        <f>'[1]LD K1'!A110</f>
        <v>6</v>
      </c>
      <c r="B786" s="7">
        <f>'[1]LD K1'!B110</f>
        <v>108</v>
      </c>
      <c r="C786" s="8" t="str">
        <f>'[1]LD K1'!C110</f>
        <v>SAM</v>
      </c>
      <c r="D786" s="8" t="str">
        <f>'[1]LD K1'!D110</f>
        <v xml:space="preserve">BUTCHER         </v>
      </c>
      <c r="E786" s="8" t="str">
        <f>'[1]LD K1'!E110</f>
        <v>TUKS</v>
      </c>
      <c r="F786" s="9">
        <f>'[1]LD K1'!F110</f>
        <v>60474</v>
      </c>
      <c r="G786" s="18" t="str">
        <f>'[1]LD K1'!G110</f>
        <v>U23</v>
      </c>
      <c r="H786" s="13">
        <f>'[1]LD K1'!H110</f>
        <v>1.7127546296296297E-2</v>
      </c>
    </row>
    <row r="787" spans="1:8" x14ac:dyDescent="0.3">
      <c r="A787" s="7">
        <f>'[1]LD K1'!A111</f>
        <v>7</v>
      </c>
      <c r="B787" s="7">
        <f>'[1]LD K1'!B111</f>
        <v>5</v>
      </c>
      <c r="C787" s="6" t="str">
        <f>'[1]LD K1'!C111</f>
        <v>DYLLAN</v>
      </c>
      <c r="D787" s="6" t="str">
        <f>'[1]LD K1'!D111</f>
        <v xml:space="preserve">FARRELL         </v>
      </c>
      <c r="E787" s="6" t="str">
        <f>'[1]LD K1'!E111</f>
        <v>PEN</v>
      </c>
      <c r="F787" s="28">
        <f>'[1]LD K1'!F111</f>
        <v>12160</v>
      </c>
      <c r="G787" s="7" t="str">
        <f>'[1]LD K1'!G111</f>
        <v>U23</v>
      </c>
      <c r="H787" s="13">
        <f>'[1]LD K1'!H111</f>
        <v>1.7135185185185187E-2</v>
      </c>
    </row>
    <row r="788" spans="1:8" x14ac:dyDescent="0.3">
      <c r="A788" s="7">
        <f>'[1]LD K1'!A112</f>
        <v>8</v>
      </c>
      <c r="B788" s="7">
        <f>'[1]LD K1'!B112</f>
        <v>20</v>
      </c>
      <c r="C788" s="10" t="str">
        <f>'[1]LD K1'!C112</f>
        <v>ANDERS</v>
      </c>
      <c r="D788" s="10" t="str">
        <f>'[1]LD K1'!D112</f>
        <v xml:space="preserve">HART         </v>
      </c>
      <c r="E788" s="10" t="str">
        <f>'[1]LD K1'!E112</f>
        <v>PEN</v>
      </c>
      <c r="F788" s="11">
        <f>'[1]LD K1'!F112</f>
        <v>5605</v>
      </c>
      <c r="G788" s="18" t="str">
        <f>'[1]LD K1'!G112</f>
        <v>S</v>
      </c>
      <c r="H788" s="13">
        <f>'[1]LD K1'!H112</f>
        <v>1.7180555555555557E-2</v>
      </c>
    </row>
    <row r="789" spans="1:8" x14ac:dyDescent="0.3">
      <c r="A789" s="7">
        <f>'[1]LD K1'!A113</f>
        <v>9</v>
      </c>
      <c r="B789" s="7">
        <f>'[1]LD K1'!B113</f>
        <v>159</v>
      </c>
      <c r="C789" s="6" t="str">
        <f>'[1]LD K1'!C113</f>
        <v>BENJAMIN</v>
      </c>
      <c r="D789" s="6" t="str">
        <f>'[1]LD K1'!D113</f>
        <v xml:space="preserve">MNTONINTSHI         </v>
      </c>
      <c r="E789" s="6" t="str">
        <f>'[1]LD K1'!E113</f>
        <v>SOW</v>
      </c>
      <c r="F789" s="28">
        <f>'[1]LD K1'!F113</f>
        <v>10725</v>
      </c>
      <c r="G789" s="7" t="str">
        <f>'[1]LD K1'!G113</f>
        <v>U23</v>
      </c>
      <c r="H789" s="13">
        <f>'[1]LD K1'!H113</f>
        <v>1.7542939814814813E-2</v>
      </c>
    </row>
    <row r="790" spans="1:8" x14ac:dyDescent="0.3">
      <c r="A790" s="7">
        <f>'[1]LD K1'!A114</f>
        <v>10</v>
      </c>
      <c r="B790" s="7">
        <f>'[1]LD K1'!B114</f>
        <v>138</v>
      </c>
      <c r="C790" s="6" t="str">
        <f>'[1]LD K1'!C114</f>
        <v>MSAWENKOSI</v>
      </c>
      <c r="D790" s="6" t="str">
        <f>'[1]LD K1'!D114</f>
        <v>MTOLO</v>
      </c>
      <c r="E790" s="6" t="str">
        <f>'[1]LD K1'!E114</f>
        <v>DUB</v>
      </c>
      <c r="F790" s="28">
        <f>'[1]LD K1'!F114</f>
        <v>70576</v>
      </c>
      <c r="G790" s="7" t="str">
        <f>'[1]LD K1'!G114</f>
        <v>S</v>
      </c>
      <c r="H790" s="13">
        <f>'[1]LD K1'!H114</f>
        <v>1.7650925925925924E-2</v>
      </c>
    </row>
    <row r="791" spans="1:8" x14ac:dyDescent="0.3">
      <c r="A791" s="23">
        <f>'[1]LD K1'!A115</f>
        <v>11</v>
      </c>
      <c r="B791" s="23">
        <f>'[1]LD K1'!B115</f>
        <v>162</v>
      </c>
      <c r="C791" s="21" t="str">
        <f>'[1]LD K1'!C115</f>
        <v>KWANDOKUHLE</v>
      </c>
      <c r="D791" s="21" t="str">
        <f>'[1]LD K1'!D115</f>
        <v xml:space="preserve">MZOLO         </v>
      </c>
      <c r="E791" s="21" t="str">
        <f>'[1]LD K1'!E115</f>
        <v>SOW</v>
      </c>
      <c r="F791" s="22">
        <f>'[1]LD K1'!F115</f>
        <v>60301</v>
      </c>
      <c r="G791" s="29" t="str">
        <f>'[1]LD K1'!G115</f>
        <v>U23</v>
      </c>
      <c r="H791" s="13">
        <f>'[1]LD K1'!H115</f>
        <v>1.8118287037037037E-2</v>
      </c>
    </row>
    <row r="792" spans="1:8" x14ac:dyDescent="0.3">
      <c r="A792" s="7">
        <f>'[1]LD K1'!A116</f>
        <v>12</v>
      </c>
      <c r="B792" s="7">
        <f>'[1]LD K1'!B116</f>
        <v>90</v>
      </c>
      <c r="C792" s="10" t="str">
        <f>'[1]LD K1'!C116</f>
        <v>JONNY</v>
      </c>
      <c r="D792" s="10" t="str">
        <f>'[1]LD K1'!D116</f>
        <v xml:space="preserve">LUCAS         </v>
      </c>
      <c r="E792" s="10" t="str">
        <f>'[1]LD K1'!E116</f>
        <v>PEN</v>
      </c>
      <c r="F792" s="11">
        <f>'[1]LD K1'!F116</f>
        <v>12328</v>
      </c>
      <c r="G792" s="18" t="str">
        <f>'[1]LD K1'!G116</f>
        <v>U23</v>
      </c>
      <c r="H792" s="13">
        <f>'[1]LD K1'!H116</f>
        <v>1.8127893518518519E-2</v>
      </c>
    </row>
    <row r="793" spans="1:8" x14ac:dyDescent="0.3">
      <c r="C793" s="3"/>
      <c r="D793" s="3"/>
      <c r="E793" s="3"/>
      <c r="F793" s="37"/>
      <c r="G793" s="20"/>
      <c r="H793" s="20"/>
    </row>
    <row r="794" spans="1:8" x14ac:dyDescent="0.3">
      <c r="A794" s="16">
        <f>'[1]LD K1'!A118</f>
        <v>14</v>
      </c>
      <c r="B794" s="16"/>
      <c r="C794" s="16"/>
      <c r="D794" s="16"/>
      <c r="E794" s="16"/>
      <c r="F794" s="35"/>
      <c r="G794" s="16"/>
      <c r="H794" s="16"/>
    </row>
    <row r="795" spans="1:8" x14ac:dyDescent="0.3">
      <c r="A795" s="18">
        <f>'[1]LD K1'!A119</f>
        <v>15</v>
      </c>
      <c r="B795" s="19">
        <f>'[1]LD K1'!B119</f>
        <v>164</v>
      </c>
      <c r="C795" s="19" t="str">
        <f>'[1]LD K1'!C119</f>
        <v>BEVAN</v>
      </c>
      <c r="D795" s="19" t="str">
        <f>'[1]LD K1'!D119</f>
        <v xml:space="preserve">DUFFETT         </v>
      </c>
      <c r="E795" s="19" t="str">
        <f>'[1]LD K1'!E119</f>
        <v>STF</v>
      </c>
      <c r="F795" s="36">
        <f>'[1]LD K1'!F119</f>
        <v>50658</v>
      </c>
      <c r="G795" s="19" t="str">
        <f>'[1]LD K1'!G119</f>
        <v>U23</v>
      </c>
      <c r="H795" s="19">
        <f>'[1]LD K1'!H119</f>
        <v>1.9042361111111111E-2</v>
      </c>
    </row>
    <row r="796" spans="1:8" x14ac:dyDescent="0.3">
      <c r="A796" s="7">
        <f>'[1]LD K1'!A120</f>
        <v>16</v>
      </c>
      <c r="B796" s="7">
        <f>'[1]LD K1'!B120</f>
        <v>150</v>
      </c>
      <c r="C796" s="8" t="str">
        <f>'[1]LD K1'!C120</f>
        <v>WONGAMA</v>
      </c>
      <c r="D796" s="8" t="str">
        <f>'[1]LD K1'!D120</f>
        <v xml:space="preserve">MAKASI         </v>
      </c>
      <c r="E796" s="8" t="str">
        <f>'[1]LD K1'!E120</f>
        <v>SOW</v>
      </c>
      <c r="F796" s="9">
        <f>'[1]LD K1'!F120</f>
        <v>10266</v>
      </c>
      <c r="G796" s="7" t="str">
        <f>'[1]LD K1'!G120</f>
        <v>U23</v>
      </c>
      <c r="H796" s="13">
        <f>'[1]LD K1'!H120</f>
        <v>1.9539467592592591E-2</v>
      </c>
    </row>
    <row r="797" spans="1:8" x14ac:dyDescent="0.3">
      <c r="A797" s="7">
        <f>'[1]LD K1'!A121</f>
        <v>17</v>
      </c>
      <c r="B797" s="7">
        <f>'[1]LD K1'!B121</f>
        <v>105</v>
      </c>
      <c r="C797" s="8" t="str">
        <f>'[1]LD K1'!C121</f>
        <v>THABANI</v>
      </c>
      <c r="D797" s="8" t="str">
        <f>'[1]LD K1'!D121</f>
        <v>MSIA</v>
      </c>
      <c r="E797" s="8" t="str">
        <f>'[1]LD K1'!E121</f>
        <v>DUB</v>
      </c>
      <c r="F797" s="9">
        <f>'[1]LD K1'!F121</f>
        <v>60038</v>
      </c>
      <c r="G797" s="7" t="str">
        <f>'[1]LD K1'!G121</f>
        <v>S</v>
      </c>
      <c r="H797" s="13">
        <f>'[1]LD K1'!H121</f>
        <v>2.0226736111111112E-2</v>
      </c>
    </row>
    <row r="798" spans="1:8" x14ac:dyDescent="0.3">
      <c r="A798" s="24">
        <f>'[1]LD K1'!A122</f>
        <v>0</v>
      </c>
      <c r="B798" s="24">
        <f>'[1]LD K1'!B122</f>
        <v>0</v>
      </c>
      <c r="C798" s="25">
        <f>'[1]LD K1'!C122</f>
        <v>0</v>
      </c>
      <c r="D798" s="25">
        <f>'[1]LD K1'!D122</f>
        <v>0</v>
      </c>
      <c r="E798" s="25">
        <f>'[1]LD K1'!E122</f>
        <v>0</v>
      </c>
      <c r="F798" s="31">
        <f>'[1]LD K1'!F122</f>
        <v>0</v>
      </c>
      <c r="G798" s="24">
        <f>'[1]LD K1'!G122</f>
        <v>0</v>
      </c>
      <c r="H798" s="13">
        <f>'[1]LD K1'!H122</f>
        <v>0</v>
      </c>
    </row>
  </sheetData>
  <phoneticPr fontId="23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ED7A6-9CEC-41C3-8651-264A73D015FF}">
  <dimension ref="A1:S785"/>
  <sheetViews>
    <sheetView topLeftCell="A505" workbookViewId="0">
      <selection activeCell="D520" sqref="D520"/>
    </sheetView>
  </sheetViews>
  <sheetFormatPr defaultColWidth="9.109375" defaultRowHeight="15.6" x14ac:dyDescent="0.3"/>
  <cols>
    <col min="1" max="1" width="9.109375" style="1"/>
    <col min="2" max="2" width="6.6640625" style="2" bestFit="1" customWidth="1"/>
    <col min="3" max="3" width="18.77734375" style="1" bestFit="1" customWidth="1"/>
    <col min="4" max="4" width="28.88671875" style="1" bestFit="1" customWidth="1"/>
    <col min="5" max="5" width="8.33203125" style="1" bestFit="1" customWidth="1"/>
    <col min="6" max="6" width="8.21875" style="1" bestFit="1" customWidth="1"/>
    <col min="7" max="7" width="16.77734375" style="1" bestFit="1" customWidth="1"/>
    <col min="8" max="8" width="10.77734375" style="1" customWidth="1"/>
    <col min="9" max="10" width="8.21875" style="1" bestFit="1" customWidth="1"/>
    <col min="11" max="11" width="9.77734375" style="2" bestFit="1" customWidth="1"/>
    <col min="12" max="12" width="16" style="1" bestFit="1" customWidth="1"/>
    <col min="13" max="18" width="9.109375" style="1"/>
    <col min="19" max="19" width="9.77734375" style="1" bestFit="1" customWidth="1"/>
    <col min="20" max="16384" width="9.109375" style="1"/>
  </cols>
  <sheetData>
    <row r="1" spans="1:8" x14ac:dyDescent="0.3">
      <c r="A1" s="5" t="str">
        <f>'[1]LD K1'!A15</f>
        <v>Event 61: U10 Boys 2000m Guppy Final</v>
      </c>
      <c r="F1" s="2"/>
      <c r="G1" s="2"/>
    </row>
    <row r="2" spans="1:8" x14ac:dyDescent="0.3">
      <c r="A2" s="7" t="str">
        <f>'[1]LD K1'!A16</f>
        <v>Pos</v>
      </c>
      <c r="B2" s="7" t="str">
        <f>'[1]LD K1'!B16</f>
        <v>Lane</v>
      </c>
      <c r="C2" s="7" t="str">
        <f>'[1]LD K1'!C16</f>
        <v>Name</v>
      </c>
      <c r="D2" s="7" t="str">
        <f>'[1]LD K1'!D16</f>
        <v>Surname</v>
      </c>
      <c r="E2" s="7" t="str">
        <f>'[1]LD K1'!E16</f>
        <v>Club</v>
      </c>
      <c r="F2" s="7" t="str">
        <f>'[1]LD K1'!F16</f>
        <v>CSA ID</v>
      </c>
      <c r="G2" s="7" t="str">
        <f>'[1]LD K1'!G16</f>
        <v>AGE</v>
      </c>
      <c r="H2" s="7" t="str">
        <f>'[1]LD K1'!H16</f>
        <v>Time</v>
      </c>
    </row>
    <row r="3" spans="1:8" x14ac:dyDescent="0.3">
      <c r="A3" s="7">
        <f>'[1]LD K1'!A17</f>
        <v>1</v>
      </c>
      <c r="B3" s="7">
        <f>'[1]LD K1'!B17</f>
        <v>6</v>
      </c>
      <c r="C3" s="6" t="str">
        <f>'[1]LD K1'!C17</f>
        <v>BEN</v>
      </c>
      <c r="D3" s="6" t="str">
        <f>'[1]LD K1'!D17</f>
        <v xml:space="preserve">FARRELL         </v>
      </c>
      <c r="E3" s="6" t="str">
        <f>'[1]LD K1'!E17</f>
        <v>PEN</v>
      </c>
      <c r="F3" s="6">
        <f>'[1]LD K1'!F17</f>
        <v>13147</v>
      </c>
      <c r="G3" s="6" t="str">
        <f>'[1]LD K1'!G17</f>
        <v>U10</v>
      </c>
      <c r="H3" s="13">
        <f>'[1]LD K1'!H17</f>
        <v>1.1790509259259258E-2</v>
      </c>
    </row>
    <row r="4" spans="1:8" x14ac:dyDescent="0.3">
      <c r="A4" s="7">
        <f>'[1]LD K1'!A18</f>
        <v>2</v>
      </c>
      <c r="B4" s="7">
        <f>'[1]LD K1'!B18</f>
        <v>5</v>
      </c>
      <c r="C4" s="6" t="str">
        <f>'[1]LD K1'!C18</f>
        <v>OZZY</v>
      </c>
      <c r="D4" s="6" t="str">
        <f>'[1]LD K1'!D18</f>
        <v xml:space="preserve">STEAD         </v>
      </c>
      <c r="E4" s="6" t="str">
        <f>'[1]LD K1'!E18</f>
        <v>PEN</v>
      </c>
      <c r="F4" s="6">
        <f>'[1]LD K1'!F18</f>
        <v>13606</v>
      </c>
      <c r="G4" s="6" t="str">
        <f>'[1]LD K1'!G18</f>
        <v>U10</v>
      </c>
      <c r="H4" s="13">
        <f>'[1]LD K1'!H18</f>
        <v>1.194537037037037E-2</v>
      </c>
    </row>
    <row r="5" spans="1:8" x14ac:dyDescent="0.3">
      <c r="A5" s="7">
        <f>'[1]LD K1'!A19</f>
        <v>3</v>
      </c>
      <c r="B5" s="7">
        <f>'[1]LD K1'!B19</f>
        <v>7</v>
      </c>
      <c r="C5" s="6" t="str">
        <f>'[1]LD K1'!C19</f>
        <v>SABELO</v>
      </c>
      <c r="D5" s="6" t="str">
        <f>'[1]LD K1'!D19</f>
        <v>MBHENSE</v>
      </c>
      <c r="E5" s="6" t="str">
        <f>'[1]LD K1'!E19</f>
        <v>KIN</v>
      </c>
      <c r="F5" s="6">
        <f>'[1]LD K1'!F19</f>
        <v>12632</v>
      </c>
      <c r="G5" s="6" t="str">
        <f>'[1]LD K1'!G19</f>
        <v>U10</v>
      </c>
      <c r="H5" s="13">
        <f>'[1]LD K1'!H19</f>
        <v>1.2410416666666667E-2</v>
      </c>
    </row>
    <row r="6" spans="1:8" x14ac:dyDescent="0.3">
      <c r="A6" s="7">
        <f>'[1]LD K1'!A20</f>
        <v>4</v>
      </c>
      <c r="B6" s="7">
        <f>'[1]LD K1'!B20</f>
        <v>1</v>
      </c>
      <c r="C6" s="6" t="str">
        <f>'[1]LD K1'!C20</f>
        <v>KHAYA</v>
      </c>
      <c r="D6" s="6" t="str">
        <f>'[1]LD K1'!D20</f>
        <v xml:space="preserve">NAIDOO         </v>
      </c>
      <c r="E6" s="6" t="str">
        <f>'[1]LD K1'!E20</f>
        <v>DAB</v>
      </c>
      <c r="F6" s="6">
        <f>'[1]LD K1'!F20</f>
        <v>13714</v>
      </c>
      <c r="G6" s="6" t="str">
        <f>'[1]LD K1'!G20</f>
        <v>U10</v>
      </c>
      <c r="H6" s="13">
        <f>'[1]LD K1'!H20</f>
        <v>1.2716550925925926E-2</v>
      </c>
    </row>
    <row r="7" spans="1:8" x14ac:dyDescent="0.3">
      <c r="A7" s="7">
        <f>'[1]LD K1'!A21</f>
        <v>5</v>
      </c>
      <c r="B7" s="7">
        <f>'[1]LD K1'!B21</f>
        <v>8</v>
      </c>
      <c r="C7" s="6" t="str">
        <f>'[1]LD K1'!C21</f>
        <v>SIHLE</v>
      </c>
      <c r="D7" s="6" t="str">
        <f>'[1]LD K1'!D21</f>
        <v>MBANJWA</v>
      </c>
      <c r="E7" s="6" t="str">
        <f>'[1]LD K1'!E21</f>
        <v>THU</v>
      </c>
      <c r="F7" s="6">
        <f>'[1]LD K1'!F21</f>
        <v>13866</v>
      </c>
      <c r="G7" s="6" t="str">
        <f>'[1]LD K1'!G21</f>
        <v>U10</v>
      </c>
      <c r="H7" s="13">
        <f>'[1]LD K1'!H21</f>
        <v>1.2824768518518518E-2</v>
      </c>
    </row>
    <row r="8" spans="1:8" x14ac:dyDescent="0.3">
      <c r="A8" s="7">
        <f>'[1]LD K1'!A22</f>
        <v>6</v>
      </c>
      <c r="B8" s="7">
        <f>'[1]LD K1'!B22</f>
        <v>2</v>
      </c>
      <c r="C8" s="6" t="str">
        <f>'[1]LD K1'!C22</f>
        <v>RUOXI</v>
      </c>
      <c r="D8" s="6" t="str">
        <f>'[1]LD K1'!D22</f>
        <v xml:space="preserve">HAO         </v>
      </c>
      <c r="E8" s="6" t="str">
        <f>'[1]LD K1'!E22</f>
        <v>DAB</v>
      </c>
      <c r="F8" s="6">
        <f>'[1]LD K1'!F22</f>
        <v>13713</v>
      </c>
      <c r="G8" s="6" t="str">
        <f>'[1]LD K1'!G22</f>
        <v>U10</v>
      </c>
      <c r="H8" s="13">
        <f>'[1]LD K1'!H22</f>
        <v>1.3067824074074074E-2</v>
      </c>
    </row>
    <row r="9" spans="1:8" x14ac:dyDescent="0.3">
      <c r="A9" s="7">
        <f>'[1]LD K1'!A23</f>
        <v>7</v>
      </c>
      <c r="B9" s="7">
        <f>'[1]LD K1'!B23</f>
        <v>3</v>
      </c>
      <c r="C9" s="6" t="str">
        <f>'[1]LD K1'!C23</f>
        <v>ALESSANDRO</v>
      </c>
      <c r="D9" s="6" t="str">
        <f>'[1]LD K1'!D23</f>
        <v xml:space="preserve">HOJEM         </v>
      </c>
      <c r="E9" s="6" t="str">
        <f>'[1]LD K1'!E23</f>
        <v>DAB</v>
      </c>
      <c r="F9" s="6">
        <f>'[1]LD K1'!F23</f>
        <v>12828</v>
      </c>
      <c r="G9" s="6" t="str">
        <f>'[1]LD K1'!G23</f>
        <v>U10</v>
      </c>
      <c r="H9" s="13">
        <f>'[1]LD K1'!H23</f>
        <v>1.3374074074074073E-2</v>
      </c>
    </row>
    <row r="10" spans="1:8" x14ac:dyDescent="0.3">
      <c r="A10" s="7">
        <f>'[1]LD K1'!A24</f>
        <v>8</v>
      </c>
      <c r="B10" s="7">
        <f>'[1]LD K1'!B24</f>
        <v>4</v>
      </c>
      <c r="C10" s="6" t="str">
        <f>'[1]LD K1'!C24</f>
        <v>RUWAN</v>
      </c>
      <c r="D10" s="6" t="str">
        <f>'[1]LD K1'!D24</f>
        <v xml:space="preserve">JAYAKODY         </v>
      </c>
      <c r="E10" s="6" t="str">
        <f>'[1]LD K1'!E24</f>
        <v>DAB</v>
      </c>
      <c r="F10" s="6">
        <f>'[1]LD K1'!F24</f>
        <v>13789</v>
      </c>
      <c r="G10" s="6" t="str">
        <f>'[1]LD K1'!G24</f>
        <v>U10</v>
      </c>
      <c r="H10" s="13">
        <f>'[1]LD K1'!H24</f>
        <v>1.4318634259259262E-2</v>
      </c>
    </row>
    <row r="11" spans="1:8" x14ac:dyDescent="0.3">
      <c r="A11" s="7">
        <f>'[1]LD K1'!A25</f>
        <v>9</v>
      </c>
      <c r="B11" s="7">
        <f>'[1]LD K1'!B25</f>
        <v>21</v>
      </c>
      <c r="C11" s="6" t="str">
        <f>'[1]LD K1'!C25</f>
        <v>BEN</v>
      </c>
      <c r="D11" s="6" t="str">
        <f>'[1]LD K1'!D25</f>
        <v>STRYDOM</v>
      </c>
      <c r="E11" s="6" t="str">
        <f>'[1]LD K1'!E25</f>
        <v>EPW</v>
      </c>
      <c r="F11" s="6">
        <f>'[1]LD K1'!F25</f>
        <v>13257</v>
      </c>
      <c r="G11" s="6" t="str">
        <f>'[1]LD K1'!G25</f>
        <v>U10</v>
      </c>
      <c r="H11" s="13">
        <f>'[1]LD K1'!H25</f>
        <v>1.5661689814814816E-2</v>
      </c>
    </row>
    <row r="12" spans="1:8" x14ac:dyDescent="0.3">
      <c r="A12" s="2"/>
      <c r="C12" s="2"/>
      <c r="D12" s="2"/>
      <c r="E12" s="2"/>
      <c r="F12" s="2"/>
      <c r="G12" s="2"/>
      <c r="H12" s="15"/>
    </row>
    <row r="13" spans="1:8" x14ac:dyDescent="0.3">
      <c r="A13" s="5" t="str">
        <f>'[1]LD K1'!A27</f>
        <v>Event 61: U12 Boys 2000m Guppy Final</v>
      </c>
      <c r="F13" s="2"/>
      <c r="G13" s="2"/>
      <c r="H13" s="15"/>
    </row>
    <row r="14" spans="1:8" x14ac:dyDescent="0.3">
      <c r="A14" s="7" t="str">
        <f>'[1]LD K1'!A28</f>
        <v>Pos</v>
      </c>
      <c r="B14" s="7" t="str">
        <f>'[1]LD K1'!B28</f>
        <v>Lane</v>
      </c>
      <c r="C14" s="7" t="str">
        <f>'[1]LD K1'!C28</f>
        <v>Name</v>
      </c>
      <c r="D14" s="7" t="str">
        <f>'[1]LD K1'!D28</f>
        <v>Surname</v>
      </c>
      <c r="E14" s="7" t="str">
        <f>'[1]LD K1'!E28</f>
        <v>Club</v>
      </c>
      <c r="F14" s="7" t="str">
        <f>'[1]LD K1'!F28</f>
        <v>CSA ID</v>
      </c>
      <c r="G14" s="7" t="str">
        <f>'[1]LD K1'!G28</f>
        <v>AGE</v>
      </c>
      <c r="H14" s="7" t="str">
        <f>'[1]LD K1'!H28</f>
        <v>Time</v>
      </c>
    </row>
    <row r="15" spans="1:8" x14ac:dyDescent="0.3">
      <c r="A15" s="7">
        <f>'[1]LD K1'!A29</f>
        <v>1</v>
      </c>
      <c r="B15" s="7">
        <f>'[1]LD K1'!B29</f>
        <v>22</v>
      </c>
      <c r="C15" s="6" t="str">
        <f>'[1]LD K1'!C29</f>
        <v>JARRYD</v>
      </c>
      <c r="D15" s="6" t="str">
        <f>'[1]LD K1'!D29</f>
        <v xml:space="preserve">COLE         </v>
      </c>
      <c r="E15" s="6" t="str">
        <f>'[1]LD K1'!E29</f>
        <v>PEN</v>
      </c>
      <c r="F15" s="6">
        <f>'[1]LD K1'!F29</f>
        <v>50623</v>
      </c>
      <c r="G15" s="6" t="str">
        <f>'[1]LD K1'!G29</f>
        <v>U12</v>
      </c>
      <c r="H15" s="13">
        <f>'[1]LD K1'!H29</f>
        <v>1.0337268518518518E-2</v>
      </c>
    </row>
    <row r="16" spans="1:8" x14ac:dyDescent="0.3">
      <c r="A16" s="7">
        <f>'[1]LD K1'!A30</f>
        <v>2</v>
      </c>
      <c r="B16" s="7">
        <f>'[1]LD K1'!B30</f>
        <v>40</v>
      </c>
      <c r="C16" s="6" t="str">
        <f>'[1]LD K1'!C30</f>
        <v>LEEWAYNE</v>
      </c>
      <c r="D16" s="6" t="str">
        <f>'[1]LD K1'!D30</f>
        <v xml:space="preserve">PHILANDER         </v>
      </c>
      <c r="E16" s="6" t="str">
        <f>'[1]LD K1'!E30</f>
        <v>PAA</v>
      </c>
      <c r="F16" s="6">
        <f>'[1]LD K1'!F30</f>
        <v>12256</v>
      </c>
      <c r="G16" s="6" t="str">
        <f>'[1]LD K1'!G30</f>
        <v>U12</v>
      </c>
      <c r="H16" s="13">
        <f>'[1]LD K1'!H30</f>
        <v>1.0452083333333334E-2</v>
      </c>
    </row>
    <row r="17" spans="1:11" x14ac:dyDescent="0.3">
      <c r="A17" s="7">
        <f>'[1]LD K1'!A31</f>
        <v>3</v>
      </c>
      <c r="B17" s="7">
        <f>'[1]LD K1'!B31</f>
        <v>30</v>
      </c>
      <c r="C17" s="6" t="str">
        <f>'[1]LD K1'!C31</f>
        <v>SANELE</v>
      </c>
      <c r="D17" s="6" t="str">
        <f>'[1]LD K1'!D31</f>
        <v>MTOLO</v>
      </c>
      <c r="E17" s="6" t="str">
        <f>'[1]LD K1'!E31</f>
        <v>DUB</v>
      </c>
      <c r="F17" s="6">
        <f>'[1]LD K1'!F31</f>
        <v>13266</v>
      </c>
      <c r="G17" s="6" t="str">
        <f>'[1]LD K1'!G31</f>
        <v>U12</v>
      </c>
      <c r="H17" s="13">
        <f>'[1]LD K1'!H31</f>
        <v>1.0729861111111112E-2</v>
      </c>
    </row>
    <row r="18" spans="1:11" x14ac:dyDescent="0.3">
      <c r="A18" s="7">
        <f>'[1]LD K1'!A32</f>
        <v>4</v>
      </c>
      <c r="B18" s="7">
        <f>'[1]LD K1'!B32</f>
        <v>60</v>
      </c>
      <c r="C18" s="6" t="str">
        <f>'[1]LD K1'!C32</f>
        <v>ALWANDE</v>
      </c>
      <c r="D18" s="6" t="str">
        <f>'[1]LD K1'!D32</f>
        <v>MADLALA</v>
      </c>
      <c r="E18" s="6" t="str">
        <f>'[1]LD K1'!E32</f>
        <v>THI</v>
      </c>
      <c r="F18" s="6">
        <f>'[1]LD K1'!F32</f>
        <v>13269</v>
      </c>
      <c r="G18" s="6" t="str">
        <f>'[1]LD K1'!G32</f>
        <v>U12</v>
      </c>
      <c r="H18" s="13">
        <f>'[1]LD K1'!H32</f>
        <v>1.0754976851851852E-2</v>
      </c>
    </row>
    <row r="19" spans="1:11" x14ac:dyDescent="0.3">
      <c r="A19" s="7">
        <f>'[1]LD K1'!A33</f>
        <v>5</v>
      </c>
      <c r="B19" s="7">
        <f>'[1]LD K1'!B33</f>
        <v>66</v>
      </c>
      <c r="C19" s="6" t="str">
        <f>'[1]LD K1'!C33</f>
        <v>NQUBEKO</v>
      </c>
      <c r="D19" s="6" t="str">
        <f>'[1]LD K1'!D33</f>
        <v>MGOBHOZI</v>
      </c>
      <c r="E19" s="6" t="str">
        <f>'[1]LD K1'!E33</f>
        <v>THI</v>
      </c>
      <c r="F19" s="6">
        <f>'[1]LD K1'!F33</f>
        <v>12067</v>
      </c>
      <c r="G19" s="6" t="str">
        <f>'[1]LD K1'!G33</f>
        <v>U12</v>
      </c>
      <c r="H19" s="13">
        <f>'[1]LD K1'!H33</f>
        <v>1.0759722222222221E-2</v>
      </c>
    </row>
    <row r="20" spans="1:11" x14ac:dyDescent="0.3">
      <c r="A20" s="7">
        <f>'[1]LD K1'!A34</f>
        <v>6</v>
      </c>
      <c r="B20" s="7">
        <f>'[1]LD K1'!B34</f>
        <v>50</v>
      </c>
      <c r="C20" s="6" t="str">
        <f>'[1]LD K1'!C34</f>
        <v>WENCHENDO</v>
      </c>
      <c r="D20" s="6" t="str">
        <f>'[1]LD K1'!D34</f>
        <v xml:space="preserve">DE WAAL        </v>
      </c>
      <c r="E20" s="6" t="str">
        <f>'[1]LD K1'!E34</f>
        <v>PAA</v>
      </c>
      <c r="F20" s="6">
        <f>'[1]LD K1'!F34</f>
        <v>12255</v>
      </c>
      <c r="G20" s="6" t="str">
        <f>'[1]LD K1'!G34</f>
        <v>U12</v>
      </c>
      <c r="H20" s="13">
        <f>'[1]LD K1'!H34</f>
        <v>1.0815972222222222E-2</v>
      </c>
    </row>
    <row r="21" spans="1:11" x14ac:dyDescent="0.3">
      <c r="A21" s="7">
        <f>'[1]LD K1'!A35</f>
        <v>7</v>
      </c>
      <c r="B21" s="7">
        <f>'[1]LD K1'!B35</f>
        <v>9</v>
      </c>
      <c r="C21" s="6" t="str">
        <f>'[1]LD K1'!C35</f>
        <v>KEIGAN</v>
      </c>
      <c r="D21" s="6" t="str">
        <f>'[1]LD K1'!D35</f>
        <v xml:space="preserve">CLARKE         </v>
      </c>
      <c r="E21" s="6" t="str">
        <f>'[1]LD K1'!E35</f>
        <v>AMA</v>
      </c>
      <c r="F21" s="6">
        <f>'[1]LD K1'!F35</f>
        <v>13291</v>
      </c>
      <c r="G21" s="6" t="str">
        <f>'[1]LD K1'!G35</f>
        <v>U12</v>
      </c>
      <c r="H21" s="13">
        <f>'[1]LD K1'!H35</f>
        <v>1.0835185185185184E-2</v>
      </c>
    </row>
    <row r="22" spans="1:11" x14ac:dyDescent="0.3">
      <c r="A22" s="7">
        <f>'[1]LD K1'!A36</f>
        <v>8</v>
      </c>
      <c r="B22" s="7">
        <f>'[1]LD K1'!B36</f>
        <v>70</v>
      </c>
      <c r="C22" s="6" t="str">
        <f>'[1]LD K1'!C36</f>
        <v>ETHAN</v>
      </c>
      <c r="D22" s="6" t="str">
        <f>'[1]LD K1'!D36</f>
        <v xml:space="preserve">SANOKE         </v>
      </c>
      <c r="E22" s="6" t="str">
        <f>'[1]LD K1'!E36</f>
        <v>VIC</v>
      </c>
      <c r="F22" s="6">
        <f>'[1]LD K1'!F36</f>
        <v>13687</v>
      </c>
      <c r="G22" s="6" t="str">
        <f>'[1]LD K1'!G36</f>
        <v>U12</v>
      </c>
      <c r="H22" s="13">
        <f>'[1]LD K1'!H36</f>
        <v>1.1638773148148146E-2</v>
      </c>
    </row>
    <row r="23" spans="1:11" x14ac:dyDescent="0.3">
      <c r="A23" s="7">
        <f>'[1]LD K1'!A37</f>
        <v>9</v>
      </c>
      <c r="B23" s="7">
        <f>'[1]LD K1'!B37</f>
        <v>90</v>
      </c>
      <c r="C23" s="6" t="str">
        <f>'[1]LD K1'!C37</f>
        <v>FANELE</v>
      </c>
      <c r="D23" s="6" t="str">
        <f>'[1]LD K1'!D37</f>
        <v>ZONDI</v>
      </c>
      <c r="E23" s="6" t="str">
        <f>'[1]LD K1'!E37</f>
        <v>ROB</v>
      </c>
      <c r="F23" s="6">
        <f>'[1]LD K1'!F37</f>
        <v>13249</v>
      </c>
      <c r="G23" s="6" t="str">
        <f>'[1]LD K1'!G37</f>
        <v>U12</v>
      </c>
      <c r="H23" s="13">
        <f>'[1]LD K1'!H37</f>
        <v>1.179976851851852E-2</v>
      </c>
    </row>
    <row r="24" spans="1:11" x14ac:dyDescent="0.3">
      <c r="A24" s="7">
        <f>'[1]LD K1'!A38</f>
        <v>10</v>
      </c>
      <c r="B24" s="7">
        <f>'[1]LD K1'!B38</f>
        <v>20</v>
      </c>
      <c r="C24" s="6" t="str">
        <f>'[1]LD K1'!C38</f>
        <v>DESHWIN</v>
      </c>
      <c r="D24" s="6" t="str">
        <f>'[1]LD K1'!D38</f>
        <v>PLAATJIES</v>
      </c>
      <c r="E24" s="6" t="str">
        <f>'[1]LD K1'!E38</f>
        <v>STE</v>
      </c>
      <c r="F24" s="6">
        <f>'[1]LD K1'!F38</f>
        <v>13746</v>
      </c>
      <c r="G24" s="6" t="str">
        <f>'[1]LD K1'!G38</f>
        <v>U12</v>
      </c>
      <c r="H24" s="13">
        <f>'[1]LD K1'!H38</f>
        <v>1.2028472222222223E-2</v>
      </c>
    </row>
    <row r="25" spans="1:11" x14ac:dyDescent="0.3">
      <c r="A25" s="7">
        <f>'[1]LD K1'!A39</f>
        <v>11</v>
      </c>
      <c r="B25" s="7">
        <f>'[1]LD K1'!B39</f>
        <v>80</v>
      </c>
      <c r="C25" s="6" t="str">
        <f>'[1]LD K1'!C39</f>
        <v>BOKAMOSO</v>
      </c>
      <c r="D25" s="6" t="str">
        <f>'[1]LD K1'!D39</f>
        <v xml:space="preserve">NHLAPO         </v>
      </c>
      <c r="E25" s="6" t="str">
        <f>'[1]LD K1'!E39</f>
        <v>VIC</v>
      </c>
      <c r="F25" s="6">
        <f>'[1]LD K1'!F39</f>
        <v>13689</v>
      </c>
      <c r="G25" s="6" t="str">
        <f>'[1]LD K1'!G39</f>
        <v>U12</v>
      </c>
      <c r="H25" s="13">
        <f>'[1]LD K1'!H39</f>
        <v>1.2032060185185184E-2</v>
      </c>
    </row>
    <row r="26" spans="1:11" x14ac:dyDescent="0.3">
      <c r="A26" s="7">
        <f>'[1]LD K1'!A40</f>
        <v>12</v>
      </c>
      <c r="B26" s="7">
        <f>'[1]LD K1'!B40</f>
        <v>10</v>
      </c>
      <c r="C26" s="6" t="str">
        <f>'[1]LD K1'!C40</f>
        <v>DAVID</v>
      </c>
      <c r="D26" s="6" t="str">
        <f>'[1]LD K1'!D40</f>
        <v xml:space="preserve">MILLER         </v>
      </c>
      <c r="E26" s="6" t="str">
        <f>'[1]LD K1'!E40</f>
        <v>DAB</v>
      </c>
      <c r="F26" s="6">
        <f>'[1]LD K1'!F40</f>
        <v>13261</v>
      </c>
      <c r="G26" s="6" t="str">
        <f>'[1]LD K1'!G40</f>
        <v>U12</v>
      </c>
      <c r="H26" s="13">
        <f>'[1]LD K1'!H40</f>
        <v>1.2155092592592592E-2</v>
      </c>
    </row>
    <row r="27" spans="1:11" x14ac:dyDescent="0.3">
      <c r="A27" s="7">
        <f>'[1]LD K1'!A41</f>
        <v>13</v>
      </c>
      <c r="B27" s="7">
        <f>'[1]LD K1'!B41</f>
        <v>12</v>
      </c>
      <c r="C27" s="6" t="str">
        <f>'[1]LD K1'!C41</f>
        <v>JOSHUA</v>
      </c>
      <c r="D27" s="6" t="str">
        <f>'[1]LD K1'!D41</f>
        <v xml:space="preserve">FRIEDERICKSEN         </v>
      </c>
      <c r="E27" s="6" t="str">
        <f>'[1]LD K1'!E41</f>
        <v>DAB</v>
      </c>
      <c r="F27" s="6">
        <f>'[1]LD K1'!F41</f>
        <v>11402</v>
      </c>
      <c r="G27" s="6" t="str">
        <f>'[1]LD K1'!G41</f>
        <v>U12</v>
      </c>
      <c r="H27" s="13">
        <f>'[1]LD K1'!H41</f>
        <v>1.2185416666666666E-2</v>
      </c>
    </row>
    <row r="28" spans="1:11" x14ac:dyDescent="0.3">
      <c r="A28" s="7">
        <f>'[1]LD K1'!A42</f>
        <v>14</v>
      </c>
      <c r="B28" s="7">
        <f>'[1]LD K1'!B42</f>
        <v>11</v>
      </c>
      <c r="C28" s="6" t="str">
        <f>'[1]LD K1'!C42</f>
        <v>ANGELO</v>
      </c>
      <c r="D28" s="6" t="str">
        <f>'[1]LD K1'!D42</f>
        <v xml:space="preserve">HOJEM         </v>
      </c>
      <c r="E28" s="6" t="str">
        <f>'[1]LD K1'!E42</f>
        <v>DAB</v>
      </c>
      <c r="F28" s="6">
        <f>'[1]LD K1'!F42</f>
        <v>12829</v>
      </c>
      <c r="G28" s="6" t="str">
        <f>'[1]LD K1'!G42</f>
        <v>U12</v>
      </c>
      <c r="H28" s="13">
        <f>'[1]LD K1'!H42</f>
        <v>1.4470949074074075E-2</v>
      </c>
    </row>
    <row r="30" spans="1:11" x14ac:dyDescent="0.3">
      <c r="A30" s="5" t="str">
        <f>'[1]K2 Times'!A115</f>
        <v>Event 62: U18 Boys 500m K2 Heat 1</v>
      </c>
      <c r="J30" s="2"/>
    </row>
    <row r="31" spans="1:11" x14ac:dyDescent="0.3">
      <c r="A31" s="7" t="str">
        <f>'[1]K2 Times'!A116</f>
        <v>Pos</v>
      </c>
      <c r="B31" s="7" t="str">
        <f>'[1]K2 Times'!B116</f>
        <v>Lane</v>
      </c>
      <c r="C31" s="7" t="str">
        <f>'[1]K2 Times'!C116</f>
        <v>Name</v>
      </c>
      <c r="D31" s="7" t="str">
        <f>'[1]K2 Times'!D116</f>
        <v>Surname</v>
      </c>
      <c r="E31" s="7" t="str">
        <f>'[1]K2 Times'!E116</f>
        <v>Club</v>
      </c>
      <c r="F31" s="7" t="str">
        <f>'[1]K2 Times'!F116</f>
        <v>CSA ID</v>
      </c>
      <c r="G31" s="7" t="str">
        <f>'[1]K2 Times'!G116</f>
        <v>Name</v>
      </c>
      <c r="H31" s="7" t="str">
        <f>'[1]K2 Times'!H116</f>
        <v>Surname</v>
      </c>
      <c r="I31" s="7" t="str">
        <f>'[1]K2 Times'!I116</f>
        <v>Club</v>
      </c>
      <c r="J31" s="7" t="str">
        <f>'[1]K2 Times'!J116</f>
        <v>CSA ID</v>
      </c>
      <c r="K31" s="7" t="str">
        <f>'[1]K2 Times'!K116</f>
        <v>Time</v>
      </c>
    </row>
    <row r="32" spans="1:11" x14ac:dyDescent="0.3">
      <c r="A32" s="6">
        <f>'[1]K2 Times'!A117</f>
        <v>1</v>
      </c>
      <c r="B32" s="7">
        <f>'[1]K2 Times'!B117</f>
        <v>3</v>
      </c>
      <c r="C32" s="6" t="str">
        <f>'[1]K2 Times'!C117</f>
        <v>NICHOLAS</v>
      </c>
      <c r="D32" s="6" t="str">
        <f>'[1]K2 Times'!D117</f>
        <v xml:space="preserve">ERWEE     </v>
      </c>
      <c r="E32" s="6" t="str">
        <f>'[1]K2 Times'!E117</f>
        <v>DAB</v>
      </c>
      <c r="F32" s="6">
        <f>'[1]K2 Times'!F117</f>
        <v>10414</v>
      </c>
      <c r="G32" s="6" t="str">
        <f>'[1]K2 Times'!G117</f>
        <v>LUKE</v>
      </c>
      <c r="H32" s="6" t="str">
        <f>'[1]K2 Times'!H117</f>
        <v xml:space="preserve">SALMON     </v>
      </c>
      <c r="I32" s="6" t="str">
        <f>'[1]K2 Times'!I117</f>
        <v>DAB</v>
      </c>
      <c r="J32" s="6">
        <f>'[1]K2 Times'!J117</f>
        <v>11451</v>
      </c>
      <c r="K32" s="13">
        <f>'[1]K2 Times'!K117</f>
        <v>1.2694444444444444E-3</v>
      </c>
    </row>
    <row r="33" spans="1:11" x14ac:dyDescent="0.3">
      <c r="A33" s="6">
        <f>'[1]K2 Times'!A118</f>
        <v>2</v>
      </c>
      <c r="B33" s="7">
        <f>'[1]K2 Times'!B118</f>
        <v>5</v>
      </c>
      <c r="C33" s="6" t="str">
        <f>'[1]K2 Times'!C118</f>
        <v>LUKE</v>
      </c>
      <c r="D33" s="6" t="str">
        <f>'[1]K2 Times'!D118</f>
        <v xml:space="preserve">LE ROUX    </v>
      </c>
      <c r="E33" s="6" t="str">
        <f>'[1]K2 Times'!E118</f>
        <v>PEN</v>
      </c>
      <c r="F33" s="6">
        <f>'[1]K2 Times'!F118</f>
        <v>12157</v>
      </c>
      <c r="G33" s="6" t="str">
        <f>'[1]K2 Times'!G118</f>
        <v>JOSH</v>
      </c>
      <c r="H33" s="6" t="str">
        <f>'[1]K2 Times'!H118</f>
        <v xml:space="preserve">SMITH     </v>
      </c>
      <c r="I33" s="6" t="str">
        <f>'[1]K2 Times'!I118</f>
        <v>PEN</v>
      </c>
      <c r="J33" s="6">
        <f>'[1]K2 Times'!J118</f>
        <v>12100</v>
      </c>
      <c r="K33" s="13">
        <f>'[1]K2 Times'!K118</f>
        <v>1.3241898148148147E-3</v>
      </c>
    </row>
    <row r="34" spans="1:11" x14ac:dyDescent="0.3">
      <c r="A34" s="6">
        <f>'[1]K2 Times'!A119</f>
        <v>3</v>
      </c>
      <c r="B34" s="7">
        <f>'[1]K2 Times'!B119</f>
        <v>4</v>
      </c>
      <c r="C34" s="6" t="str">
        <f>'[1]K2 Times'!C119</f>
        <v>SIBONGAKONKE</v>
      </c>
      <c r="D34" s="6" t="str">
        <f>'[1]K2 Times'!D119</f>
        <v>GCWENSA</v>
      </c>
      <c r="E34" s="6" t="str">
        <f>'[1]K2 Times'!E119</f>
        <v>KIN</v>
      </c>
      <c r="F34" s="6">
        <f>'[1]K2 Times'!F119</f>
        <v>70752</v>
      </c>
      <c r="G34" s="6" t="str">
        <f>'[1]K2 Times'!G119</f>
        <v>FANELE</v>
      </c>
      <c r="H34" s="6" t="str">
        <f>'[1]K2 Times'!H119</f>
        <v>MKHUNYA</v>
      </c>
      <c r="I34" s="6" t="str">
        <f>'[1]K2 Times'!I119</f>
        <v>KIN</v>
      </c>
      <c r="J34" s="6">
        <f>'[1]K2 Times'!J119</f>
        <v>60537</v>
      </c>
      <c r="K34" s="13">
        <f>'[1]K2 Times'!K119</f>
        <v>1.3453703703703703E-3</v>
      </c>
    </row>
    <row r="35" spans="1:11" x14ac:dyDescent="0.3">
      <c r="A35" s="6">
        <f>'[1]K2 Times'!A120</f>
        <v>4</v>
      </c>
      <c r="B35" s="7">
        <f>'[1]K2 Times'!B120</f>
        <v>7</v>
      </c>
      <c r="C35" s="6" t="str">
        <f>'[1]K2 Times'!C120</f>
        <v>BREYTON</v>
      </c>
      <c r="D35" s="6" t="str">
        <f>'[1]K2 Times'!D120</f>
        <v xml:space="preserve">SIMONS         </v>
      </c>
      <c r="E35" s="6" t="str">
        <f>'[1]K2 Times'!E120</f>
        <v>PAA</v>
      </c>
      <c r="F35" s="6">
        <f>'[1]K2 Times'!F120</f>
        <v>50873</v>
      </c>
      <c r="G35" s="6" t="str">
        <f>'[1]K2 Times'!G120</f>
        <v>RYAN</v>
      </c>
      <c r="H35" s="6" t="str">
        <f>'[1]K2 Times'!H120</f>
        <v xml:space="preserve">BEZUIDENHOUT         </v>
      </c>
      <c r="I35" s="6" t="str">
        <f>'[1]K2 Times'!I120</f>
        <v>PAA</v>
      </c>
      <c r="J35" s="6">
        <f>'[1]K2 Times'!J120</f>
        <v>50704</v>
      </c>
      <c r="K35" s="13">
        <f>'[1]K2 Times'!K120</f>
        <v>1.3841435185185187E-3</v>
      </c>
    </row>
    <row r="36" spans="1:11" x14ac:dyDescent="0.3">
      <c r="A36" s="6">
        <f>'[1]K2 Times'!A121</f>
        <v>5</v>
      </c>
      <c r="B36" s="7">
        <f>'[1]K2 Times'!B121</f>
        <v>6</v>
      </c>
      <c r="C36" s="6" t="str">
        <f>'[1]K2 Times'!C121</f>
        <v>KHANYISA</v>
      </c>
      <c r="D36" s="6" t="str">
        <f>'[1]K2 Times'!D121</f>
        <v xml:space="preserve">NGXAKA         </v>
      </c>
      <c r="E36" s="6" t="str">
        <f>'[1]K2 Times'!E121</f>
        <v>STF</v>
      </c>
      <c r="F36" s="6">
        <f>'[1]K2 Times'!F121</f>
        <v>50718</v>
      </c>
      <c r="G36" s="6" t="str">
        <f>'[1]K2 Times'!G121</f>
        <v>SIBONGELENI</v>
      </c>
      <c r="H36" s="6" t="str">
        <f>'[1]K2 Times'!H121</f>
        <v xml:space="preserve">MZIMBA         </v>
      </c>
      <c r="I36" s="6" t="str">
        <f>'[1]K2 Times'!I121</f>
        <v>STF</v>
      </c>
      <c r="J36" s="6">
        <f>'[1]K2 Times'!J121</f>
        <v>50725</v>
      </c>
      <c r="K36" s="13">
        <f>'[1]K2 Times'!K121</f>
        <v>1.3930555555555554E-3</v>
      </c>
    </row>
    <row r="37" spans="1:11" x14ac:dyDescent="0.3">
      <c r="A37" s="6">
        <f>'[1]K2 Times'!A122</f>
        <v>6</v>
      </c>
      <c r="B37" s="7">
        <f>'[1]K2 Times'!B122</f>
        <v>2</v>
      </c>
      <c r="C37" s="6" t="str">
        <f>'[1]K2 Times'!C122</f>
        <v>CAMURIN</v>
      </c>
      <c r="D37" s="6" t="str">
        <f>'[1]K2 Times'!D122</f>
        <v xml:space="preserve">ABRAHAMS         </v>
      </c>
      <c r="E37" s="6" t="str">
        <f>'[1]K2 Times'!E122</f>
        <v>STE</v>
      </c>
      <c r="F37" s="6">
        <f>'[1]K2 Times'!F122</f>
        <v>50420</v>
      </c>
      <c r="G37" s="6" t="str">
        <f>'[1]K2 Times'!G122</f>
        <v>DALE</v>
      </c>
      <c r="H37" s="6" t="str">
        <f>'[1]K2 Times'!H122</f>
        <v xml:space="preserve">PRETORIUS         </v>
      </c>
      <c r="I37" s="6" t="str">
        <f>'[1]K2 Times'!I122</f>
        <v>STE</v>
      </c>
      <c r="J37" s="6">
        <f>'[1]K2 Times'!J122</f>
        <v>50513</v>
      </c>
      <c r="K37" s="13">
        <f>'[1]K2 Times'!K122</f>
        <v>1.5575231481481482E-3</v>
      </c>
    </row>
    <row r="38" spans="1:11" x14ac:dyDescent="0.3">
      <c r="A38" s="6">
        <f>'[1]K2 Times'!A123</f>
        <v>0</v>
      </c>
      <c r="B38" s="7">
        <f>'[1]K2 Times'!B123</f>
        <v>1</v>
      </c>
      <c r="C38" s="6">
        <f>'[1]K2 Times'!C123</f>
        <v>0</v>
      </c>
      <c r="D38" s="6">
        <f>'[1]K2 Times'!D123</f>
        <v>0</v>
      </c>
      <c r="E38" s="6">
        <f>'[1]K2 Times'!E123</f>
        <v>0</v>
      </c>
      <c r="F38" s="6">
        <f>'[1]K2 Times'!F123</f>
        <v>0</v>
      </c>
      <c r="G38" s="6">
        <f>'[1]K2 Times'!G123</f>
        <v>0</v>
      </c>
      <c r="H38" s="6">
        <f>'[1]K2 Times'!H123</f>
        <v>0</v>
      </c>
      <c r="I38" s="6">
        <f>'[1]K2 Times'!I123</f>
        <v>0</v>
      </c>
      <c r="J38" s="6">
        <f>'[1]K2 Times'!J123</f>
        <v>0</v>
      </c>
      <c r="K38" s="13">
        <f>'[1]K2 Times'!K123</f>
        <v>0</v>
      </c>
    </row>
    <row r="39" spans="1:11" x14ac:dyDescent="0.3">
      <c r="A39" s="6">
        <f>'[1]K2 Times'!A124</f>
        <v>0</v>
      </c>
      <c r="B39" s="7">
        <f>'[1]K2 Times'!B124</f>
        <v>8</v>
      </c>
      <c r="C39" s="6">
        <f>'[1]K2 Times'!C124</f>
        <v>0</v>
      </c>
      <c r="D39" s="6">
        <f>'[1]K2 Times'!D124</f>
        <v>0</v>
      </c>
      <c r="E39" s="6">
        <f>'[1]K2 Times'!E124</f>
        <v>0</v>
      </c>
      <c r="F39" s="6">
        <f>'[1]K2 Times'!F124</f>
        <v>0</v>
      </c>
      <c r="G39" s="6">
        <f>'[1]K2 Times'!G124</f>
        <v>0</v>
      </c>
      <c r="H39" s="6">
        <f>'[1]K2 Times'!H124</f>
        <v>0</v>
      </c>
      <c r="I39" s="6">
        <f>'[1]K2 Times'!I124</f>
        <v>0</v>
      </c>
      <c r="J39" s="6">
        <f>'[1]K2 Times'!J124</f>
        <v>0</v>
      </c>
      <c r="K39" s="13">
        <f>'[1]K2 Times'!K124</f>
        <v>0</v>
      </c>
    </row>
    <row r="40" spans="1:11" x14ac:dyDescent="0.3">
      <c r="A40" s="6">
        <f>'[1]K2 Times'!A125</f>
        <v>0</v>
      </c>
      <c r="B40" s="7">
        <f>'[1]K2 Times'!B125</f>
        <v>9</v>
      </c>
      <c r="C40" s="6">
        <f>'[1]K2 Times'!C125</f>
        <v>0</v>
      </c>
      <c r="D40" s="6">
        <f>'[1]K2 Times'!D125</f>
        <v>0</v>
      </c>
      <c r="E40" s="6">
        <f>'[1]K2 Times'!E125</f>
        <v>0</v>
      </c>
      <c r="F40" s="6">
        <f>'[1]K2 Times'!F125</f>
        <v>0</v>
      </c>
      <c r="G40" s="6">
        <f>'[1]K2 Times'!G125</f>
        <v>0</v>
      </c>
      <c r="H40" s="6">
        <f>'[1]K2 Times'!H125</f>
        <v>0</v>
      </c>
      <c r="I40" s="6">
        <f>'[1]K2 Times'!I125</f>
        <v>0</v>
      </c>
      <c r="J40" s="6">
        <f>'[1]K2 Times'!J125</f>
        <v>0</v>
      </c>
      <c r="K40" s="13">
        <f>'[1]K2 Times'!K125</f>
        <v>0</v>
      </c>
    </row>
    <row r="41" spans="1:11" ht="15" x14ac:dyDescent="0.25">
      <c r="B41" s="1"/>
      <c r="K41" s="1"/>
    </row>
    <row r="42" spans="1:11" x14ac:dyDescent="0.3">
      <c r="A42" s="5" t="str">
        <f>'[1]K2 Times'!A127</f>
        <v>Event 63: U18 Boys 500m K2 Heat 2</v>
      </c>
      <c r="J42" s="2"/>
    </row>
    <row r="43" spans="1:11" x14ac:dyDescent="0.3">
      <c r="A43" s="7" t="str">
        <f>'[1]K2 Times'!A128</f>
        <v>Pos</v>
      </c>
      <c r="B43" s="7" t="str">
        <f>'[1]K2 Times'!B128</f>
        <v>Lane</v>
      </c>
      <c r="C43" s="7" t="str">
        <f>'[1]K2 Times'!C128</f>
        <v>Name</v>
      </c>
      <c r="D43" s="7" t="str">
        <f>'[1]K2 Times'!D128</f>
        <v>Surname</v>
      </c>
      <c r="E43" s="7" t="str">
        <f>'[1]K2 Times'!E128</f>
        <v>Club</v>
      </c>
      <c r="F43" s="7" t="str">
        <f>'[1]K2 Times'!F128</f>
        <v>CSA ID</v>
      </c>
      <c r="G43" s="7" t="str">
        <f>'[1]K2 Times'!G128</f>
        <v>Name</v>
      </c>
      <c r="H43" s="7" t="str">
        <f>'[1]K2 Times'!H128</f>
        <v>Surname</v>
      </c>
      <c r="I43" s="7" t="str">
        <f>'[1]K2 Times'!I128</f>
        <v>Club</v>
      </c>
      <c r="J43" s="7" t="str">
        <f>'[1]K2 Times'!J128</f>
        <v>CSA ID</v>
      </c>
      <c r="K43" s="7" t="str">
        <f>'[1]K2 Times'!K128</f>
        <v>Time</v>
      </c>
    </row>
    <row r="44" spans="1:11" x14ac:dyDescent="0.3">
      <c r="A44" s="6">
        <f>'[1]K2 Times'!A129</f>
        <v>1</v>
      </c>
      <c r="B44" s="7">
        <f>'[1]K2 Times'!B129</f>
        <v>2</v>
      </c>
      <c r="C44" s="6" t="str">
        <f>'[1]K2 Times'!C129</f>
        <v>THEO</v>
      </c>
      <c r="D44" s="6" t="str">
        <f>'[1]K2 Times'!D129</f>
        <v xml:space="preserve">DREYER     </v>
      </c>
      <c r="E44" s="6" t="str">
        <f>'[1]K2 Times'!E129</f>
        <v>DAB</v>
      </c>
      <c r="F44" s="6">
        <f>'[1]K2 Times'!F129</f>
        <v>10470</v>
      </c>
      <c r="G44" s="6" t="str">
        <f>'[1]K2 Times'!G129</f>
        <v>LUNGELO</v>
      </c>
      <c r="H44" s="6" t="str">
        <f>'[1]K2 Times'!H129</f>
        <v>GUMEDE</v>
      </c>
      <c r="I44" s="6" t="str">
        <f>'[1]K2 Times'!I129</f>
        <v>SSSC</v>
      </c>
      <c r="J44" s="6">
        <f>'[1]K2 Times'!J129</f>
        <v>61019</v>
      </c>
      <c r="K44" s="13">
        <f>'[1]K2 Times'!K129</f>
        <v>1.3896990740740742E-3</v>
      </c>
    </row>
    <row r="45" spans="1:11" x14ac:dyDescent="0.3">
      <c r="A45" s="6">
        <f>'[1]K2 Times'!A130</f>
        <v>2</v>
      </c>
      <c r="B45" s="7">
        <f>'[1]K2 Times'!B130</f>
        <v>7</v>
      </c>
      <c r="C45" s="6" t="str">
        <f>'[1]K2 Times'!C130</f>
        <v>LOZARIO</v>
      </c>
      <c r="D45" s="6" t="str">
        <f>'[1]K2 Times'!D130</f>
        <v xml:space="preserve">THYSSEN         </v>
      </c>
      <c r="E45" s="6" t="str">
        <f>'[1]K2 Times'!E130</f>
        <v>PAA</v>
      </c>
      <c r="F45" s="6">
        <f>'[1]K2 Times'!F130</f>
        <v>50875</v>
      </c>
      <c r="G45" s="6" t="str">
        <f>'[1]K2 Times'!G130</f>
        <v>HAYWARD</v>
      </c>
      <c r="H45" s="6" t="str">
        <f>'[1]K2 Times'!H130</f>
        <v xml:space="preserve">GIBSON         </v>
      </c>
      <c r="I45" s="6" t="str">
        <f>'[1]K2 Times'!I130</f>
        <v>STF</v>
      </c>
      <c r="J45" s="6">
        <f>'[1]K2 Times'!J130</f>
        <v>50610</v>
      </c>
      <c r="K45" s="13">
        <f>'[1]K2 Times'!K130</f>
        <v>1.416898148148148E-3</v>
      </c>
    </row>
    <row r="46" spans="1:11" x14ac:dyDescent="0.3">
      <c r="A46" s="6">
        <f>'[1]K2 Times'!A131</f>
        <v>3</v>
      </c>
      <c r="B46" s="7">
        <f>'[1]K2 Times'!B131</f>
        <v>5</v>
      </c>
      <c r="C46" s="6" t="str">
        <f>'[1]K2 Times'!C131</f>
        <v>LUNGELO</v>
      </c>
      <c r="D46" s="6" t="str">
        <f>'[1]K2 Times'!D131</f>
        <v>NDLOVU</v>
      </c>
      <c r="E46" s="6" t="str">
        <f>'[1]K2 Times'!E131</f>
        <v>DUB</v>
      </c>
      <c r="F46" s="6">
        <f>'[1]K2 Times'!F131</f>
        <v>12630</v>
      </c>
      <c r="G46" s="6" t="str">
        <f>'[1]K2 Times'!G131</f>
        <v>SABELO</v>
      </c>
      <c r="H46" s="6" t="str">
        <f>'[1]K2 Times'!H131</f>
        <v>NYEMBE</v>
      </c>
      <c r="I46" s="6" t="str">
        <f>'[1]K2 Times'!I131</f>
        <v>DUB</v>
      </c>
      <c r="J46" s="6">
        <f>'[1]K2 Times'!J131</f>
        <v>12629</v>
      </c>
      <c r="K46" s="13">
        <f>'[1]K2 Times'!K131</f>
        <v>1.4520833333333337E-3</v>
      </c>
    </row>
    <row r="47" spans="1:11" x14ac:dyDescent="0.3">
      <c r="A47" s="6">
        <f>'[1]K2 Times'!A132</f>
        <v>4</v>
      </c>
      <c r="B47" s="7">
        <f>'[1]K2 Times'!B132</f>
        <v>3</v>
      </c>
      <c r="C47" s="6" t="str">
        <f>'[1]K2 Times'!C132</f>
        <v>JOSE</v>
      </c>
      <c r="D47" s="6" t="str">
        <f>'[1]K2 Times'!D132</f>
        <v xml:space="preserve">FARIA         </v>
      </c>
      <c r="E47" s="6" t="str">
        <f>'[1]K2 Times'!E132</f>
        <v>JOH</v>
      </c>
      <c r="F47" s="6">
        <f>'[1]K2 Times'!F132</f>
        <v>12412</v>
      </c>
      <c r="G47" s="6" t="str">
        <f>'[1]K2 Times'!G132</f>
        <v>BERT</v>
      </c>
      <c r="H47" s="6" t="str">
        <f>'[1]K2 Times'!H132</f>
        <v xml:space="preserve">MATRUJE         </v>
      </c>
      <c r="I47" s="6" t="str">
        <f>'[1]K2 Times'!I132</f>
        <v>JOH</v>
      </c>
      <c r="J47" s="6">
        <f>'[1]K2 Times'!J132</f>
        <v>10948</v>
      </c>
      <c r="K47" s="13">
        <f>'[1]K2 Times'!K132</f>
        <v>1.4962962962962961E-3</v>
      </c>
    </row>
    <row r="48" spans="1:11" x14ac:dyDescent="0.3">
      <c r="A48" s="6">
        <f>'[1]K2 Times'!A133</f>
        <v>5</v>
      </c>
      <c r="B48" s="7">
        <f>'[1]K2 Times'!B133</f>
        <v>6</v>
      </c>
      <c r="C48" s="6" t="str">
        <f>'[1]K2 Times'!C133</f>
        <v>SIYAMTHANDA</v>
      </c>
      <c r="D48" s="6" t="str">
        <f>'[1]K2 Times'!D133</f>
        <v xml:space="preserve">QUMBELO         </v>
      </c>
      <c r="E48" s="6" t="str">
        <f>'[1]K2 Times'!E133</f>
        <v>SOW</v>
      </c>
      <c r="F48" s="6">
        <f>'[1]K2 Times'!F133</f>
        <v>10729</v>
      </c>
      <c r="G48" s="6" t="str">
        <f>'[1]K2 Times'!G133</f>
        <v>ASIBABALE</v>
      </c>
      <c r="H48" s="6" t="str">
        <f>'[1]K2 Times'!H133</f>
        <v xml:space="preserve">MPAMBANI         </v>
      </c>
      <c r="I48" s="6" t="str">
        <f>'[1]K2 Times'!I133</f>
        <v>SOW</v>
      </c>
      <c r="J48" s="6">
        <f>'[1]K2 Times'!J133</f>
        <v>12068</v>
      </c>
      <c r="K48" s="13">
        <f>'[1]K2 Times'!K133</f>
        <v>1.5053240740740741E-3</v>
      </c>
    </row>
    <row r="49" spans="1:11" x14ac:dyDescent="0.3">
      <c r="A49" s="6">
        <f>'[1]K2 Times'!A134</f>
        <v>0</v>
      </c>
      <c r="B49" s="7">
        <f>'[1]K2 Times'!B134</f>
        <v>1</v>
      </c>
      <c r="C49" s="6">
        <f>'[1]K2 Times'!C134</f>
        <v>0</v>
      </c>
      <c r="D49" s="6">
        <f>'[1]K2 Times'!D134</f>
        <v>0</v>
      </c>
      <c r="E49" s="6">
        <f>'[1]K2 Times'!E134</f>
        <v>0</v>
      </c>
      <c r="F49" s="6">
        <f>'[1]K2 Times'!F134</f>
        <v>0</v>
      </c>
      <c r="G49" s="6">
        <f>'[1]K2 Times'!G134</f>
        <v>0</v>
      </c>
      <c r="H49" s="6">
        <f>'[1]K2 Times'!H134</f>
        <v>0</v>
      </c>
      <c r="I49" s="6">
        <f>'[1]K2 Times'!I134</f>
        <v>0</v>
      </c>
      <c r="J49" s="6">
        <f>'[1]K2 Times'!J134</f>
        <v>0</v>
      </c>
      <c r="K49" s="13">
        <f>'[1]K2 Times'!K134</f>
        <v>0</v>
      </c>
    </row>
    <row r="50" spans="1:11" x14ac:dyDescent="0.3">
      <c r="A50" s="6">
        <f>'[1]K2 Times'!A135</f>
        <v>0</v>
      </c>
      <c r="B50" s="7">
        <f>'[1]K2 Times'!B135</f>
        <v>4</v>
      </c>
      <c r="C50" s="6">
        <f>'[1]K2 Times'!C135</f>
        <v>0</v>
      </c>
      <c r="D50" s="6">
        <f>'[1]K2 Times'!D135</f>
        <v>0</v>
      </c>
      <c r="E50" s="6">
        <f>'[1]K2 Times'!E135</f>
        <v>0</v>
      </c>
      <c r="F50" s="6">
        <f>'[1]K2 Times'!F135</f>
        <v>0</v>
      </c>
      <c r="G50" s="6">
        <f>'[1]K2 Times'!G135</f>
        <v>0</v>
      </c>
      <c r="H50" s="6">
        <f>'[1]K2 Times'!H135</f>
        <v>0</v>
      </c>
      <c r="I50" s="6">
        <f>'[1]K2 Times'!I135</f>
        <v>0</v>
      </c>
      <c r="J50" s="6">
        <f>'[1]K2 Times'!J135</f>
        <v>0</v>
      </c>
      <c r="K50" s="13">
        <f>'[1]K2 Times'!K135</f>
        <v>0</v>
      </c>
    </row>
    <row r="51" spans="1:11" x14ac:dyDescent="0.3">
      <c r="A51" s="6">
        <f>'[1]K2 Times'!A136</f>
        <v>0</v>
      </c>
      <c r="B51" s="7">
        <f>'[1]K2 Times'!B136</f>
        <v>8</v>
      </c>
      <c r="C51" s="6">
        <f>'[1]K2 Times'!C136</f>
        <v>0</v>
      </c>
      <c r="D51" s="6">
        <f>'[1]K2 Times'!D136</f>
        <v>0</v>
      </c>
      <c r="E51" s="6">
        <f>'[1]K2 Times'!E136</f>
        <v>0</v>
      </c>
      <c r="F51" s="6">
        <f>'[1]K2 Times'!F136</f>
        <v>0</v>
      </c>
      <c r="G51" s="6">
        <f>'[1]K2 Times'!G136</f>
        <v>0</v>
      </c>
      <c r="H51" s="6">
        <f>'[1]K2 Times'!H136</f>
        <v>0</v>
      </c>
      <c r="I51" s="6">
        <f>'[1]K2 Times'!I136</f>
        <v>0</v>
      </c>
      <c r="J51" s="6">
        <f>'[1]K2 Times'!J136</f>
        <v>0</v>
      </c>
      <c r="K51" s="13">
        <f>'[1]K2 Times'!K136</f>
        <v>0</v>
      </c>
    </row>
    <row r="52" spans="1:11" x14ac:dyDescent="0.3">
      <c r="A52" s="6">
        <f>'[1]K2 Times'!A137</f>
        <v>0</v>
      </c>
      <c r="B52" s="7">
        <f>'[1]K2 Times'!B137</f>
        <v>9</v>
      </c>
      <c r="C52" s="6">
        <f>'[1]K2 Times'!C137</f>
        <v>0</v>
      </c>
      <c r="D52" s="6">
        <f>'[1]K2 Times'!D137</f>
        <v>0</v>
      </c>
      <c r="E52" s="6">
        <f>'[1]K2 Times'!E137</f>
        <v>0</v>
      </c>
      <c r="F52" s="6">
        <f>'[1]K2 Times'!F137</f>
        <v>0</v>
      </c>
      <c r="G52" s="6">
        <f>'[1]K2 Times'!G137</f>
        <v>0</v>
      </c>
      <c r="H52" s="6">
        <f>'[1]K2 Times'!H137</f>
        <v>0</v>
      </c>
      <c r="I52" s="6">
        <f>'[1]K2 Times'!I137</f>
        <v>0</v>
      </c>
      <c r="J52" s="6">
        <f>'[1]K2 Times'!J137</f>
        <v>0</v>
      </c>
      <c r="K52" s="13">
        <f>'[1]K2 Times'!K137</f>
        <v>0</v>
      </c>
    </row>
    <row r="54" spans="1:11" x14ac:dyDescent="0.3">
      <c r="A54" s="5" t="str">
        <f>'[1]500m K1 Times'!A1</f>
        <v>Event 64: U16 Girls 500m K1 Heat 1</v>
      </c>
      <c r="F54" s="2"/>
    </row>
    <row r="55" spans="1:11" x14ac:dyDescent="0.3">
      <c r="A55" s="7" t="str">
        <f>'[1]500m K1 Times'!A2</f>
        <v>Pos</v>
      </c>
      <c r="B55" s="7" t="str">
        <f>'[1]500m K1 Times'!B2</f>
        <v>Lane</v>
      </c>
      <c r="C55" s="7" t="str">
        <f>'[1]500m K1 Times'!C2</f>
        <v>Name</v>
      </c>
      <c r="D55" s="7" t="str">
        <f>'[1]500m K1 Times'!D2</f>
        <v>Surname</v>
      </c>
      <c r="E55" s="7" t="str">
        <f>'[1]500m K1 Times'!E2</f>
        <v>Club</v>
      </c>
      <c r="F55" s="7" t="str">
        <f>'[1]500m K1 Times'!F2</f>
        <v>CSA ID</v>
      </c>
      <c r="G55" s="7" t="str">
        <f>'[1]500m K1 Times'!G2</f>
        <v>Time</v>
      </c>
    </row>
    <row r="56" spans="1:11" x14ac:dyDescent="0.3">
      <c r="A56" s="6">
        <f>'[1]500m K1 Times'!A3</f>
        <v>1</v>
      </c>
      <c r="B56" s="7">
        <f>'[1]500m K1 Times'!B3</f>
        <v>5</v>
      </c>
      <c r="C56" s="6" t="str">
        <f>'[1]500m K1 Times'!C3</f>
        <v>GEORGIA</v>
      </c>
      <c r="D56" s="6" t="str">
        <f>'[1]500m K1 Times'!D3</f>
        <v xml:space="preserve">SINGE         </v>
      </c>
      <c r="E56" s="6" t="str">
        <f>'[1]500m K1 Times'!E3</f>
        <v>FHBSC</v>
      </c>
      <c r="F56" s="6">
        <f>'[1]500m K1 Times'!F3</f>
        <v>12639</v>
      </c>
      <c r="G56" s="13">
        <f>'[1]500m K1 Times'!G3</f>
        <v>1.641435185185185E-3</v>
      </c>
    </row>
    <row r="57" spans="1:11" x14ac:dyDescent="0.3">
      <c r="A57" s="6">
        <f>'[1]500m K1 Times'!A4</f>
        <v>2</v>
      </c>
      <c r="B57" s="7">
        <f>'[1]500m K1 Times'!B4</f>
        <v>3</v>
      </c>
      <c r="C57" s="6" t="str">
        <f>'[1]500m K1 Times'!C4</f>
        <v>CRISHAN</v>
      </c>
      <c r="D57" s="6" t="str">
        <f>'[1]500m K1 Times'!D4</f>
        <v xml:space="preserve">VAN WYK        </v>
      </c>
      <c r="E57" s="6" t="str">
        <f>'[1]500m K1 Times'!E4</f>
        <v>ACD</v>
      </c>
      <c r="F57" s="6">
        <f>'[1]500m K1 Times'!F4</f>
        <v>11880</v>
      </c>
      <c r="G57" s="13">
        <f>'[1]500m K1 Times'!G4</f>
        <v>1.7821759259259258E-3</v>
      </c>
    </row>
    <row r="58" spans="1:11" x14ac:dyDescent="0.3">
      <c r="A58" s="6">
        <f>'[1]500m K1 Times'!A5</f>
        <v>3</v>
      </c>
      <c r="B58" s="7">
        <f>'[1]500m K1 Times'!B5</f>
        <v>7</v>
      </c>
      <c r="C58" s="6" t="str">
        <f>'[1]500m K1 Times'!C5</f>
        <v>THANDEKA</v>
      </c>
      <c r="D58" s="6" t="str">
        <f>'[1]500m K1 Times'!D5</f>
        <v xml:space="preserve">NDLOVU         </v>
      </c>
      <c r="E58" s="6" t="str">
        <f>'[1]500m K1 Times'!E5</f>
        <v>KIN</v>
      </c>
      <c r="F58" s="6">
        <f>'[1]500m K1 Times'!F5</f>
        <v>61224</v>
      </c>
      <c r="G58" s="13">
        <f>'[1]500m K1 Times'!G5</f>
        <v>1.8480324074074074E-3</v>
      </c>
    </row>
    <row r="59" spans="1:11" x14ac:dyDescent="0.3">
      <c r="A59" s="6">
        <f>'[1]500m K1 Times'!A6</f>
        <v>4</v>
      </c>
      <c r="B59" s="7">
        <f>'[1]500m K1 Times'!B6</f>
        <v>8</v>
      </c>
      <c r="C59" s="6" t="str">
        <f>'[1]500m K1 Times'!C6</f>
        <v>LUYANDA</v>
      </c>
      <c r="D59" s="6" t="str">
        <f>'[1]500m K1 Times'!D6</f>
        <v>MTHEMBU</v>
      </c>
      <c r="E59" s="6" t="str">
        <f>'[1]500m K1 Times'!E6</f>
        <v>UMZ</v>
      </c>
      <c r="F59" s="6">
        <f>'[1]500m K1 Times'!F6</f>
        <v>76989</v>
      </c>
      <c r="G59" s="13">
        <f>'[1]500m K1 Times'!G6</f>
        <v>1.8525462962962964E-3</v>
      </c>
    </row>
    <row r="60" spans="1:11" x14ac:dyDescent="0.3">
      <c r="A60" s="6">
        <f>'[1]500m K1 Times'!A7</f>
        <v>5</v>
      </c>
      <c r="B60" s="7">
        <f>'[1]500m K1 Times'!B7</f>
        <v>6</v>
      </c>
      <c r="C60" s="6" t="str">
        <f>'[1]500m K1 Times'!C7</f>
        <v>WHITNEY</v>
      </c>
      <c r="D60" s="6" t="str">
        <f>'[1]500m K1 Times'!D7</f>
        <v xml:space="preserve">APPOLIS         </v>
      </c>
      <c r="E60" s="6" t="str">
        <f>'[1]500m K1 Times'!E7</f>
        <v>PAA</v>
      </c>
      <c r="F60" s="6">
        <f>'[1]500m K1 Times'!F7</f>
        <v>50577</v>
      </c>
      <c r="G60" s="13">
        <f>'[1]500m K1 Times'!G7</f>
        <v>1.9315972222222219E-3</v>
      </c>
    </row>
    <row r="61" spans="1:11" x14ac:dyDescent="0.3">
      <c r="A61" s="6">
        <f>'[1]500m K1 Times'!A8</f>
        <v>7</v>
      </c>
      <c r="B61" s="7">
        <f>'[1]500m K1 Times'!B8</f>
        <v>2</v>
      </c>
      <c r="C61" s="6" t="str">
        <f>'[1]500m K1 Times'!C8</f>
        <v>LESEDI</v>
      </c>
      <c r="D61" s="6" t="str">
        <f>'[1]500m K1 Times'!D8</f>
        <v xml:space="preserve">BOBO         </v>
      </c>
      <c r="E61" s="6" t="str">
        <f>'[1]500m K1 Times'!E8</f>
        <v>SOW</v>
      </c>
      <c r="F61" s="6">
        <f>'[1]500m K1 Times'!F8</f>
        <v>11616</v>
      </c>
      <c r="G61" s="13">
        <f>'[1]500m K1 Times'!G8</f>
        <v>1.9894675925925926E-3</v>
      </c>
    </row>
    <row r="62" spans="1:11" x14ac:dyDescent="0.3">
      <c r="A62" s="6">
        <f>'[1]500m K1 Times'!A9</f>
        <v>8</v>
      </c>
      <c r="B62" s="7">
        <f>'[1]500m K1 Times'!B9</f>
        <v>4</v>
      </c>
      <c r="C62" s="6" t="str">
        <f>'[1]500m K1 Times'!C9</f>
        <v>AMBER</v>
      </c>
      <c r="D62" s="6" t="str">
        <f>'[1]500m K1 Times'!D9</f>
        <v xml:space="preserve">DARIES         </v>
      </c>
      <c r="E62" s="6" t="str">
        <f>'[1]500m K1 Times'!E9</f>
        <v>PAA</v>
      </c>
      <c r="F62" s="6">
        <f>'[1]500m K1 Times'!F9</f>
        <v>12250</v>
      </c>
      <c r="G62" s="13">
        <f>'[1]500m K1 Times'!G9</f>
        <v>2.2118055555555558E-3</v>
      </c>
    </row>
    <row r="63" spans="1:11" x14ac:dyDescent="0.3">
      <c r="A63" s="6">
        <f>'[1]500m K1 Times'!A10</f>
        <v>0</v>
      </c>
      <c r="B63" s="7">
        <f>'[1]500m K1 Times'!B10</f>
        <v>1</v>
      </c>
      <c r="C63" s="6">
        <f>'[1]500m K1 Times'!C10</f>
        <v>0</v>
      </c>
      <c r="D63" s="6">
        <f>'[1]500m K1 Times'!D10</f>
        <v>0</v>
      </c>
      <c r="E63" s="6">
        <f>'[1]500m K1 Times'!E10</f>
        <v>0</v>
      </c>
      <c r="F63" s="6">
        <f>'[1]500m K1 Times'!F10</f>
        <v>0</v>
      </c>
      <c r="G63" s="13">
        <f>'[1]500m K1 Times'!G10</f>
        <v>0</v>
      </c>
    </row>
    <row r="64" spans="1:11" x14ac:dyDescent="0.3">
      <c r="A64" s="6">
        <f>'[1]500m K1 Times'!A11</f>
        <v>0</v>
      </c>
      <c r="B64" s="7">
        <f>'[1]500m K1 Times'!B11</f>
        <v>9</v>
      </c>
      <c r="C64" s="6">
        <f>'[1]500m K1 Times'!C11</f>
        <v>0</v>
      </c>
      <c r="D64" s="6">
        <f>'[1]500m K1 Times'!D11</f>
        <v>0</v>
      </c>
      <c r="E64" s="6">
        <f>'[1]500m K1 Times'!E11</f>
        <v>0</v>
      </c>
      <c r="F64" s="6">
        <f>'[1]500m K1 Times'!F11</f>
        <v>0</v>
      </c>
      <c r="G64" s="13">
        <f>'[1]500m K1 Times'!G11</f>
        <v>0</v>
      </c>
    </row>
    <row r="65" spans="1:7" x14ac:dyDescent="0.3">
      <c r="B65" s="1"/>
    </row>
    <row r="66" spans="1:7" x14ac:dyDescent="0.3">
      <c r="A66" s="5" t="str">
        <f>'[1]500m K1 Times'!A13</f>
        <v>Event 65: U16 Girls 500m K1 Heat 2</v>
      </c>
      <c r="F66" s="2"/>
    </row>
    <row r="67" spans="1:7" x14ac:dyDescent="0.3">
      <c r="A67" s="7" t="str">
        <f>'[1]500m K1 Times'!A14</f>
        <v>Pos</v>
      </c>
      <c r="B67" s="7" t="str">
        <f>'[1]500m K1 Times'!B14</f>
        <v>Lane</v>
      </c>
      <c r="C67" s="7" t="str">
        <f>'[1]500m K1 Times'!C14</f>
        <v>Name</v>
      </c>
      <c r="D67" s="7" t="str">
        <f>'[1]500m K1 Times'!D14</f>
        <v>Surname</v>
      </c>
      <c r="E67" s="7" t="str">
        <f>'[1]500m K1 Times'!E14</f>
        <v>Club</v>
      </c>
      <c r="F67" s="7" t="str">
        <f>'[1]500m K1 Times'!F14</f>
        <v>CSA ID</v>
      </c>
      <c r="G67" s="7" t="str">
        <f>'[1]500m K1 Times'!G14</f>
        <v>Time</v>
      </c>
    </row>
    <row r="68" spans="1:7" x14ac:dyDescent="0.3">
      <c r="A68" s="6">
        <f>'[1]500m K1 Times'!A15</f>
        <v>1</v>
      </c>
      <c r="B68" s="7">
        <f>'[1]500m K1 Times'!B15</f>
        <v>6</v>
      </c>
      <c r="C68" s="6" t="str">
        <f>'[1]500m K1 Times'!C15</f>
        <v>HOLLY</v>
      </c>
      <c r="D68" s="6" t="str">
        <f>'[1]500m K1 Times'!D15</f>
        <v xml:space="preserve">SMITH        </v>
      </c>
      <c r="E68" s="6" t="str">
        <f>'[1]500m K1 Times'!E15</f>
        <v>PEN</v>
      </c>
      <c r="F68" s="6">
        <f>'[1]500m K1 Times'!F15</f>
        <v>50735</v>
      </c>
      <c r="G68" s="13">
        <f>'[1]500m K1 Times'!G15</f>
        <v>1.6222222222222222E-3</v>
      </c>
    </row>
    <row r="69" spans="1:7" x14ac:dyDescent="0.3">
      <c r="A69" s="6">
        <f>'[1]500m K1 Times'!A16</f>
        <v>2</v>
      </c>
      <c r="B69" s="7">
        <f>'[1]500m K1 Times'!B16</f>
        <v>4</v>
      </c>
      <c r="C69" s="6" t="str">
        <f>'[1]500m K1 Times'!C16</f>
        <v>CHIARA</v>
      </c>
      <c r="D69" s="6" t="str">
        <f>'[1]500m K1 Times'!D16</f>
        <v xml:space="preserve">VORSTER         </v>
      </c>
      <c r="E69" s="6" t="str">
        <f>'[1]500m K1 Times'!E16</f>
        <v>PEN</v>
      </c>
      <c r="F69" s="6">
        <f>'[1]500m K1 Times'!F16</f>
        <v>12424</v>
      </c>
      <c r="G69" s="13">
        <f>'[1]500m K1 Times'!G16</f>
        <v>1.6797453703703703E-3</v>
      </c>
    </row>
    <row r="70" spans="1:7" x14ac:dyDescent="0.3">
      <c r="A70" s="6">
        <f>'[1]500m K1 Times'!A17</f>
        <v>3</v>
      </c>
      <c r="B70" s="7">
        <f>'[1]500m K1 Times'!B17</f>
        <v>2</v>
      </c>
      <c r="C70" s="6" t="str">
        <f>'[1]500m K1 Times'!C17</f>
        <v>KAYLA</v>
      </c>
      <c r="D70" s="6" t="str">
        <f>'[1]500m K1 Times'!D17</f>
        <v xml:space="preserve">SZALAY         </v>
      </c>
      <c r="E70" s="6" t="str">
        <f>'[1]500m K1 Times'!E17</f>
        <v>DAB</v>
      </c>
      <c r="F70" s="6">
        <f>'[1]500m K1 Times'!F17</f>
        <v>11872</v>
      </c>
      <c r="G70" s="13">
        <f>'[1]500m K1 Times'!G17</f>
        <v>1.7788194444444446E-3</v>
      </c>
    </row>
    <row r="71" spans="1:7" x14ac:dyDescent="0.3">
      <c r="A71" s="6">
        <f>'[1]500m K1 Times'!A18</f>
        <v>4</v>
      </c>
      <c r="B71" s="7">
        <f>'[1]500m K1 Times'!B18</f>
        <v>8</v>
      </c>
      <c r="C71" s="6" t="str">
        <f>'[1]500m K1 Times'!C18</f>
        <v>TIA</v>
      </c>
      <c r="D71" s="6" t="str">
        <f>'[1]500m K1 Times'!D18</f>
        <v>HECTOR</v>
      </c>
      <c r="E71" s="6" t="str">
        <f>'[1]500m K1 Times'!E18</f>
        <v>PAA</v>
      </c>
      <c r="F71" s="6">
        <f>'[1]500m K1 Times'!F18</f>
        <v>50581</v>
      </c>
      <c r="G71" s="13">
        <f>'[1]500m K1 Times'!G18</f>
        <v>1.879861111111111E-3</v>
      </c>
    </row>
    <row r="72" spans="1:7" x14ac:dyDescent="0.3">
      <c r="A72" s="6">
        <f>'[1]500m K1 Times'!A19</f>
        <v>5</v>
      </c>
      <c r="B72" s="7">
        <f>'[1]500m K1 Times'!B19</f>
        <v>7</v>
      </c>
      <c r="C72" s="6" t="str">
        <f>'[1]500m K1 Times'!C19</f>
        <v>LUYANDA</v>
      </c>
      <c r="D72" s="6" t="str">
        <f>'[1]500m K1 Times'!D19</f>
        <v>MKHUNYA</v>
      </c>
      <c r="E72" s="6" t="str">
        <f>'[1]500m K1 Times'!E19</f>
        <v>KIN</v>
      </c>
      <c r="F72" s="6">
        <f>'[1]500m K1 Times'!F19</f>
        <v>61409</v>
      </c>
      <c r="G72" s="13">
        <f>'[1]500m K1 Times'!G19</f>
        <v>1.8856481481481484E-3</v>
      </c>
    </row>
    <row r="73" spans="1:7" x14ac:dyDescent="0.3">
      <c r="A73" s="6">
        <f>'[1]500m K1 Times'!A20</f>
        <v>6</v>
      </c>
      <c r="B73" s="7">
        <f>'[1]500m K1 Times'!B20</f>
        <v>5</v>
      </c>
      <c r="C73" s="6" t="str">
        <f>'[1]500m K1 Times'!C20</f>
        <v>SARAH</v>
      </c>
      <c r="D73" s="6" t="str">
        <f>'[1]500m K1 Times'!D20</f>
        <v xml:space="preserve">FIELD         </v>
      </c>
      <c r="E73" s="6" t="str">
        <f>'[1]500m K1 Times'!E20</f>
        <v>DAB</v>
      </c>
      <c r="F73" s="6">
        <f>'[1]500m K1 Times'!F20</f>
        <v>13681</v>
      </c>
      <c r="G73" s="13">
        <f>'[1]500m K1 Times'!G20</f>
        <v>1.9239583333333333E-3</v>
      </c>
    </row>
    <row r="74" spans="1:7" x14ac:dyDescent="0.3">
      <c r="A74" s="6">
        <f>'[1]500m K1 Times'!A21</f>
        <v>7</v>
      </c>
      <c r="B74" s="7">
        <f>'[1]500m K1 Times'!B21</f>
        <v>3</v>
      </c>
      <c r="C74" s="6" t="str">
        <f>'[1]500m K1 Times'!C21</f>
        <v>KEESHIA</v>
      </c>
      <c r="D74" s="6" t="str">
        <f>'[1]500m K1 Times'!D21</f>
        <v xml:space="preserve">LACKAY         </v>
      </c>
      <c r="E74" s="6" t="str">
        <f>'[1]500m K1 Times'!E21</f>
        <v>STE</v>
      </c>
      <c r="F74" s="6">
        <f>'[1]500m K1 Times'!F21</f>
        <v>12113</v>
      </c>
      <c r="G74" s="13">
        <f>'[1]500m K1 Times'!G21</f>
        <v>2.1247685185185185E-3</v>
      </c>
    </row>
    <row r="75" spans="1:7" x14ac:dyDescent="0.3">
      <c r="A75" s="6">
        <f>'[1]500m K1 Times'!A22</f>
        <v>0</v>
      </c>
      <c r="B75" s="7">
        <f>'[1]500m K1 Times'!B22</f>
        <v>1</v>
      </c>
      <c r="C75" s="6">
        <f>'[1]500m K1 Times'!C22</f>
        <v>0</v>
      </c>
      <c r="D75" s="6">
        <f>'[1]500m K1 Times'!D22</f>
        <v>0</v>
      </c>
      <c r="E75" s="6">
        <f>'[1]500m K1 Times'!E22</f>
        <v>0</v>
      </c>
      <c r="F75" s="6">
        <f>'[1]500m K1 Times'!F22</f>
        <v>0</v>
      </c>
      <c r="G75" s="13">
        <f>'[1]500m K1 Times'!G22</f>
        <v>0</v>
      </c>
    </row>
    <row r="76" spans="1:7" x14ac:dyDescent="0.3">
      <c r="A76" s="6">
        <f>'[1]500m K1 Times'!A23</f>
        <v>0</v>
      </c>
      <c r="B76" s="7">
        <f>'[1]500m K1 Times'!B23</f>
        <v>9</v>
      </c>
      <c r="C76" s="6">
        <f>'[1]500m K1 Times'!C23</f>
        <v>0</v>
      </c>
      <c r="D76" s="6">
        <f>'[1]500m K1 Times'!D23</f>
        <v>0</v>
      </c>
      <c r="E76" s="6">
        <f>'[1]500m K1 Times'!E23</f>
        <v>0</v>
      </c>
      <c r="F76" s="6">
        <f>'[1]500m K1 Times'!F23</f>
        <v>0</v>
      </c>
      <c r="G76" s="13">
        <f>'[1]500m K1 Times'!G23</f>
        <v>0</v>
      </c>
    </row>
    <row r="78" spans="1:7" x14ac:dyDescent="0.3">
      <c r="A78" s="5" t="str">
        <f>'[1]500m K1 Times'!Q25</f>
        <v>Event 66: U8 Boys and U8/U10 Girls 500m Guppy Final</v>
      </c>
      <c r="F78" s="2"/>
    </row>
    <row r="79" spans="1:7" x14ac:dyDescent="0.3">
      <c r="A79" s="7" t="str">
        <f>'[1]500m K1 Times'!Q26</f>
        <v>Pos</v>
      </c>
      <c r="B79" s="7" t="str">
        <f>'[1]500m K1 Times'!R26</f>
        <v>Lane</v>
      </c>
      <c r="C79" s="7" t="str">
        <f>'[1]500m K1 Times'!S26</f>
        <v>Name</v>
      </c>
      <c r="D79" s="7" t="str">
        <f>'[1]500m K1 Times'!T26</f>
        <v>Surname</v>
      </c>
      <c r="E79" s="7" t="str">
        <f>'[1]500m K1 Times'!U26</f>
        <v>Club</v>
      </c>
      <c r="F79" s="7" t="str">
        <f>'[1]500m K1 Times'!V26</f>
        <v>CSA ID</v>
      </c>
      <c r="G79" s="7" t="str">
        <f>'[1]500m K1 Times'!W26</f>
        <v>Time</v>
      </c>
    </row>
    <row r="80" spans="1:7" x14ac:dyDescent="0.3">
      <c r="A80" s="6">
        <f>'[1]500m K1 Times'!Q27</f>
        <v>1</v>
      </c>
      <c r="B80" s="7">
        <f>'[1]500m K1 Times'!R27</f>
        <v>4</v>
      </c>
      <c r="C80" s="6" t="str">
        <f>'[1]500m K1 Times'!S27</f>
        <v>DANICA</v>
      </c>
      <c r="D80" s="6" t="str">
        <f>'[1]500m K1 Times'!T27</f>
        <v xml:space="preserve">PRICE         </v>
      </c>
      <c r="E80" s="6" t="str">
        <f>'[1]500m K1 Times'!U27</f>
        <v>PEN</v>
      </c>
      <c r="F80" s="6">
        <f>'[1]500m K1 Times'!V27</f>
        <v>13154</v>
      </c>
      <c r="G80" s="13">
        <f>'[1]500m K1 Times'!W27</f>
        <v>2.4118055555555555E-3</v>
      </c>
    </row>
    <row r="81" spans="1:7" x14ac:dyDescent="0.3">
      <c r="A81" s="6">
        <f>'[1]500m K1 Times'!Q28</f>
        <v>2</v>
      </c>
      <c r="B81" s="7">
        <f>'[1]500m K1 Times'!R28</f>
        <v>8</v>
      </c>
      <c r="C81" s="6" t="str">
        <f>'[1]500m K1 Times'!S28</f>
        <v>FAITH</v>
      </c>
      <c r="D81" s="6" t="str">
        <f>'[1]500m K1 Times'!T28</f>
        <v>VAN DER BERG</v>
      </c>
      <c r="E81" s="6" t="str">
        <f>'[1]500m K1 Times'!U28</f>
        <v>PAA</v>
      </c>
      <c r="F81" s="6">
        <f>'[1]500m K1 Times'!V28</f>
        <v>13876</v>
      </c>
      <c r="G81" s="13">
        <f>'[1]500m K1 Times'!W28</f>
        <v>2.6409722222222221E-3</v>
      </c>
    </row>
    <row r="82" spans="1:7" x14ac:dyDescent="0.3">
      <c r="A82" s="6">
        <f>'[1]500m K1 Times'!Q29</f>
        <v>3</v>
      </c>
      <c r="B82" s="7">
        <f>'[1]500m K1 Times'!R29</f>
        <v>6</v>
      </c>
      <c r="C82" s="6" t="str">
        <f>'[1]500m K1 Times'!S29</f>
        <v>SYAMDUMISA</v>
      </c>
      <c r="D82" s="6" t="str">
        <f>'[1]500m K1 Times'!T29</f>
        <v>MTHETHWA</v>
      </c>
      <c r="E82" s="6" t="str">
        <f>'[1]500m K1 Times'!U29</f>
        <v>MKH</v>
      </c>
      <c r="F82" s="6">
        <f>'[1]500m K1 Times'!V29</f>
        <v>13851</v>
      </c>
      <c r="G82" s="13">
        <f>'[1]500m K1 Times'!W29</f>
        <v>2.8594907407407406E-3</v>
      </c>
    </row>
    <row r="83" spans="1:7" x14ac:dyDescent="0.3">
      <c r="A83" s="6">
        <f>'[1]500m K1 Times'!Q30</f>
        <v>4</v>
      </c>
      <c r="B83" s="7">
        <f>'[1]500m K1 Times'!R30</f>
        <v>2</v>
      </c>
      <c r="C83" s="6" t="str">
        <f>'[1]500m K1 Times'!S30</f>
        <v>BLAKE</v>
      </c>
      <c r="D83" s="6" t="str">
        <f>'[1]500m K1 Times'!T30</f>
        <v xml:space="preserve">COLE         </v>
      </c>
      <c r="E83" s="6" t="str">
        <f>'[1]500m K1 Times'!U30</f>
        <v>PEN</v>
      </c>
      <c r="F83" s="6">
        <f>'[1]500m K1 Times'!V30</f>
        <v>13353</v>
      </c>
      <c r="G83" s="13">
        <f>'[1]500m K1 Times'!W30</f>
        <v>3.1372685185185188E-3</v>
      </c>
    </row>
    <row r="84" spans="1:7" x14ac:dyDescent="0.3">
      <c r="A84" s="6">
        <f>'[1]500m K1 Times'!Q31</f>
        <v>0</v>
      </c>
      <c r="B84" s="7">
        <f>'[1]500m K1 Times'!R31</f>
        <v>1</v>
      </c>
      <c r="C84" s="6">
        <f>'[1]500m K1 Times'!S31</f>
        <v>0</v>
      </c>
      <c r="D84" s="6">
        <f>'[1]500m K1 Times'!T31</f>
        <v>0</v>
      </c>
      <c r="E84" s="6">
        <f>'[1]500m K1 Times'!U31</f>
        <v>0</v>
      </c>
      <c r="F84" s="6">
        <f>'[1]500m K1 Times'!V31</f>
        <v>0</v>
      </c>
      <c r="G84" s="13">
        <f>'[1]500m K1 Times'!W31</f>
        <v>0</v>
      </c>
    </row>
    <row r="85" spans="1:7" x14ac:dyDescent="0.3">
      <c r="A85" s="6">
        <f>'[1]500m K1 Times'!Q32</f>
        <v>0</v>
      </c>
      <c r="B85" s="7">
        <f>'[1]500m K1 Times'!R32</f>
        <v>3</v>
      </c>
      <c r="C85" s="6">
        <f>'[1]500m K1 Times'!S32</f>
        <v>0</v>
      </c>
      <c r="D85" s="6">
        <f>'[1]500m K1 Times'!T32</f>
        <v>0</v>
      </c>
      <c r="E85" s="6">
        <f>'[1]500m K1 Times'!U32</f>
        <v>0</v>
      </c>
      <c r="F85" s="6">
        <f>'[1]500m K1 Times'!V32</f>
        <v>0</v>
      </c>
      <c r="G85" s="13">
        <f>'[1]500m K1 Times'!W32</f>
        <v>0</v>
      </c>
    </row>
    <row r="86" spans="1:7" x14ac:dyDescent="0.3">
      <c r="A86" s="6">
        <f>'[1]500m K1 Times'!Q33</f>
        <v>0</v>
      </c>
      <c r="B86" s="7">
        <f>'[1]500m K1 Times'!R33</f>
        <v>5</v>
      </c>
      <c r="C86" s="6">
        <f>'[1]500m K1 Times'!S33</f>
        <v>0</v>
      </c>
      <c r="D86" s="6">
        <f>'[1]500m K1 Times'!T33</f>
        <v>0</v>
      </c>
      <c r="E86" s="6">
        <f>'[1]500m K1 Times'!U33</f>
        <v>0</v>
      </c>
      <c r="F86" s="6">
        <f>'[1]500m K1 Times'!V33</f>
        <v>0</v>
      </c>
      <c r="G86" s="13">
        <f>'[1]500m K1 Times'!W33</f>
        <v>0</v>
      </c>
    </row>
    <row r="87" spans="1:7" x14ac:dyDescent="0.3">
      <c r="A87" s="6">
        <f>'[1]500m K1 Times'!Q34</f>
        <v>0</v>
      </c>
      <c r="B87" s="7">
        <f>'[1]500m K1 Times'!R34</f>
        <v>7</v>
      </c>
      <c r="C87" s="6">
        <f>'[1]500m K1 Times'!S34</f>
        <v>0</v>
      </c>
      <c r="D87" s="6">
        <f>'[1]500m K1 Times'!T34</f>
        <v>0</v>
      </c>
      <c r="E87" s="6">
        <f>'[1]500m K1 Times'!U34</f>
        <v>0</v>
      </c>
      <c r="F87" s="6">
        <f>'[1]500m K1 Times'!V34</f>
        <v>0</v>
      </c>
      <c r="G87" s="13">
        <f>'[1]500m K1 Times'!W34</f>
        <v>0</v>
      </c>
    </row>
    <row r="88" spans="1:7" x14ac:dyDescent="0.3">
      <c r="A88" s="6">
        <f>'[1]500m K1 Times'!Q35</f>
        <v>0</v>
      </c>
      <c r="B88" s="7">
        <f>'[1]500m K1 Times'!R35</f>
        <v>9</v>
      </c>
      <c r="C88" s="6">
        <f>'[1]500m K1 Times'!S35</f>
        <v>0</v>
      </c>
      <c r="D88" s="6">
        <f>'[1]500m K1 Times'!T35</f>
        <v>0</v>
      </c>
      <c r="E88" s="6">
        <f>'[1]500m K1 Times'!U35</f>
        <v>0</v>
      </c>
      <c r="F88" s="6">
        <f>'[1]500m K1 Times'!V35</f>
        <v>0</v>
      </c>
      <c r="G88" s="13">
        <f>'[1]500m K1 Times'!W35</f>
        <v>0</v>
      </c>
    </row>
    <row r="90" spans="1:7" x14ac:dyDescent="0.3">
      <c r="A90" s="5" t="str">
        <f>'[1]500m K1 Times'!A37</f>
        <v>Event 67: Senior/U23 Men 500m K1 Heat 1</v>
      </c>
      <c r="F90" s="2"/>
      <c r="G90" s="2"/>
    </row>
    <row r="91" spans="1:7" x14ac:dyDescent="0.3">
      <c r="A91" s="7" t="str">
        <f>'[1]500m K1 Times'!A38</f>
        <v>Pos</v>
      </c>
      <c r="B91" s="7" t="str">
        <f>'[1]500m K1 Times'!B38</f>
        <v>Lane</v>
      </c>
      <c r="C91" s="7" t="str">
        <f>'[1]500m K1 Times'!C38</f>
        <v>Name</v>
      </c>
      <c r="D91" s="7" t="str">
        <f>'[1]500m K1 Times'!D38</f>
        <v>Surname</v>
      </c>
      <c r="E91" s="7" t="str">
        <f>'[1]500m K1 Times'!E38</f>
        <v>Club</v>
      </c>
      <c r="F91" s="7" t="str">
        <f>'[1]500m K1 Times'!F38</f>
        <v>CSA ID</v>
      </c>
      <c r="G91" s="7" t="str">
        <f>'[1]500m K1 Times'!G38</f>
        <v>Time</v>
      </c>
    </row>
    <row r="92" spans="1:7" x14ac:dyDescent="0.3">
      <c r="A92" s="6">
        <f>'[1]500m K1 Times'!A39</f>
        <v>1</v>
      </c>
      <c r="B92" s="7">
        <f>'[1]500m K1 Times'!B39</f>
        <v>8</v>
      </c>
      <c r="C92" s="6" t="str">
        <f>'[1]500m K1 Times'!C39</f>
        <v>SAM</v>
      </c>
      <c r="D92" s="6" t="str">
        <f>'[1]500m K1 Times'!D39</f>
        <v xml:space="preserve">BUTCHER         </v>
      </c>
      <c r="E92" s="6" t="str">
        <f>'[1]500m K1 Times'!E39</f>
        <v>TUKS</v>
      </c>
      <c r="F92" s="6">
        <f>'[1]500m K1 Times'!F39</f>
        <v>60474</v>
      </c>
      <c r="G92" s="13">
        <f>'[1]500m K1 Times'!G39</f>
        <v>1.317939814814815E-3</v>
      </c>
    </row>
    <row r="93" spans="1:7" x14ac:dyDescent="0.3">
      <c r="A93" s="6">
        <f>'[1]500m K1 Times'!A40</f>
        <v>2</v>
      </c>
      <c r="B93" s="7">
        <f>'[1]500m K1 Times'!B40</f>
        <v>1</v>
      </c>
      <c r="C93" s="6" t="str">
        <f>'[1]500m K1 Times'!C40</f>
        <v>ALEX</v>
      </c>
      <c r="D93" s="6" t="str">
        <f>'[1]500m K1 Times'!D40</f>
        <v xml:space="preserve">MASINA         </v>
      </c>
      <c r="E93" s="6" t="str">
        <f>'[1]500m K1 Times'!E40</f>
        <v>MIC</v>
      </c>
      <c r="F93" s="6">
        <f>'[1]500m K1 Times'!F40</f>
        <v>2122</v>
      </c>
      <c r="G93" s="13">
        <f>'[1]500m K1 Times'!G40</f>
        <v>1.3501157407407405E-3</v>
      </c>
    </row>
    <row r="94" spans="1:7" x14ac:dyDescent="0.3">
      <c r="A94" s="6">
        <f>'[1]500m K1 Times'!A41</f>
        <v>3</v>
      </c>
      <c r="B94" s="7">
        <f>'[1]500m K1 Times'!B41</f>
        <v>3</v>
      </c>
      <c r="C94" s="6" t="str">
        <f>'[1]500m K1 Times'!C41</f>
        <v>SCOTT</v>
      </c>
      <c r="D94" s="6" t="str">
        <f>'[1]500m K1 Times'!D41</f>
        <v xml:space="preserve">HUMPHRY         </v>
      </c>
      <c r="E94" s="6" t="str">
        <f>'[1]500m K1 Times'!E41</f>
        <v>DOL</v>
      </c>
      <c r="F94" s="6">
        <f>'[1]500m K1 Times'!F41</f>
        <v>8877</v>
      </c>
      <c r="G94" s="13">
        <f>'[1]500m K1 Times'!G41</f>
        <v>1.3560185185185186E-3</v>
      </c>
    </row>
    <row r="95" spans="1:7" x14ac:dyDescent="0.3">
      <c r="A95" s="6">
        <f>'[1]500m K1 Times'!A42</f>
        <v>4</v>
      </c>
      <c r="B95" s="7">
        <f>'[1]500m K1 Times'!B42</f>
        <v>2</v>
      </c>
      <c r="C95" s="6" t="str">
        <f>'[1]500m K1 Times'!C42</f>
        <v>ANDERS</v>
      </c>
      <c r="D95" s="6" t="str">
        <f>'[1]500m K1 Times'!D42</f>
        <v xml:space="preserve">HART         </v>
      </c>
      <c r="E95" s="6" t="str">
        <f>'[1]500m K1 Times'!E42</f>
        <v>PEN</v>
      </c>
      <c r="F95" s="6">
        <f>'[1]500m K1 Times'!F42</f>
        <v>5605</v>
      </c>
      <c r="G95" s="13">
        <f>'[1]500m K1 Times'!G42</f>
        <v>1.4072916666666667E-3</v>
      </c>
    </row>
    <row r="96" spans="1:7" x14ac:dyDescent="0.3">
      <c r="A96" s="6">
        <f>'[1]500m K1 Times'!A43</f>
        <v>5</v>
      </c>
      <c r="B96" s="7">
        <f>'[1]500m K1 Times'!B43</f>
        <v>5</v>
      </c>
      <c r="C96" s="6" t="str">
        <f>'[1]500m K1 Times'!C43</f>
        <v>JONNY</v>
      </c>
      <c r="D96" s="6" t="str">
        <f>'[1]500m K1 Times'!D43</f>
        <v xml:space="preserve">LUCAS         </v>
      </c>
      <c r="E96" s="6" t="str">
        <f>'[1]500m K1 Times'!E43</f>
        <v>PEN</v>
      </c>
      <c r="F96" s="6">
        <f>'[1]500m K1 Times'!F43</f>
        <v>12328</v>
      </c>
      <c r="G96" s="13">
        <f>'[1]500m K1 Times'!G43</f>
        <v>1.4266203703703704E-3</v>
      </c>
    </row>
    <row r="97" spans="1:7" x14ac:dyDescent="0.3">
      <c r="A97" s="6">
        <f>'[1]500m K1 Times'!A44</f>
        <v>6</v>
      </c>
      <c r="B97" s="7">
        <f>'[1]500m K1 Times'!B44</f>
        <v>6</v>
      </c>
      <c r="C97" s="6" t="str">
        <f>'[1]500m K1 Times'!C44</f>
        <v>REEF</v>
      </c>
      <c r="D97" s="6" t="str">
        <f>'[1]500m K1 Times'!D44</f>
        <v xml:space="preserve">FUNSTON         </v>
      </c>
      <c r="E97" s="6" t="str">
        <f>'[1]500m K1 Times'!E44</f>
        <v>PEN</v>
      </c>
      <c r="F97" s="6">
        <f>'[1]500m K1 Times'!F44</f>
        <v>47699</v>
      </c>
      <c r="G97" s="13">
        <f>'[1]500m K1 Times'!G44</f>
        <v>1.4474537037037036E-3</v>
      </c>
    </row>
    <row r="98" spans="1:7" x14ac:dyDescent="0.3">
      <c r="A98" s="6">
        <f>'[1]500m K1 Times'!A45</f>
        <v>7</v>
      </c>
      <c r="B98" s="7">
        <f>'[1]500m K1 Times'!B45</f>
        <v>10</v>
      </c>
      <c r="C98" s="6" t="str">
        <f>'[1]500m K1 Times'!C45</f>
        <v>SIYA</v>
      </c>
      <c r="D98" s="6" t="str">
        <f>'[1]500m K1 Times'!D45</f>
        <v>KOLPATI</v>
      </c>
      <c r="E98" s="6" t="str">
        <f>'[1]500m K1 Times'!E45</f>
        <v>STF</v>
      </c>
      <c r="F98" s="6">
        <f>'[1]500m K1 Times'!F45</f>
        <v>50672</v>
      </c>
      <c r="G98" s="13">
        <f>'[1]500m K1 Times'!G45</f>
        <v>1.5488425925925928E-3</v>
      </c>
    </row>
    <row r="99" spans="1:7" x14ac:dyDescent="0.3">
      <c r="A99" s="6">
        <f>'[1]500m K1 Times'!A46</f>
        <v>0</v>
      </c>
      <c r="B99" s="7">
        <f>'[1]500m K1 Times'!B46</f>
        <v>4</v>
      </c>
      <c r="C99" s="6">
        <f>'[1]500m K1 Times'!C46</f>
        <v>0</v>
      </c>
      <c r="D99" s="6">
        <f>'[1]500m K1 Times'!D46</f>
        <v>0</v>
      </c>
      <c r="E99" s="6">
        <f>'[1]500m K1 Times'!E46</f>
        <v>0</v>
      </c>
      <c r="F99" s="6">
        <f>'[1]500m K1 Times'!F46</f>
        <v>0</v>
      </c>
      <c r="G99" s="13">
        <f>'[1]500m K1 Times'!G46</f>
        <v>0</v>
      </c>
    </row>
    <row r="100" spans="1:7" x14ac:dyDescent="0.3">
      <c r="A100" s="6">
        <f>'[1]500m K1 Times'!A47</f>
        <v>0</v>
      </c>
      <c r="B100" s="7">
        <f>'[1]500m K1 Times'!B47</f>
        <v>7</v>
      </c>
      <c r="C100" s="6">
        <f>'[1]500m K1 Times'!C47</f>
        <v>0</v>
      </c>
      <c r="D100" s="6">
        <f>'[1]500m K1 Times'!D47</f>
        <v>0</v>
      </c>
      <c r="E100" s="6">
        <f>'[1]500m K1 Times'!E47</f>
        <v>0</v>
      </c>
      <c r="F100" s="6">
        <f>'[1]500m K1 Times'!F47</f>
        <v>0</v>
      </c>
      <c r="G100" s="13">
        <f>'[1]500m K1 Times'!G47</f>
        <v>0</v>
      </c>
    </row>
    <row r="101" spans="1:7" x14ac:dyDescent="0.3">
      <c r="A101" s="6">
        <f>'[1]500m K1 Times'!A48</f>
        <v>0</v>
      </c>
      <c r="B101" s="7">
        <f>'[1]500m K1 Times'!B48</f>
        <v>0</v>
      </c>
      <c r="C101" s="6">
        <f>'[1]500m K1 Times'!C48</f>
        <v>0</v>
      </c>
      <c r="D101" s="6">
        <f>'[1]500m K1 Times'!D48</f>
        <v>0</v>
      </c>
      <c r="E101" s="6">
        <f>'[1]500m K1 Times'!E48</f>
        <v>0</v>
      </c>
      <c r="F101" s="6">
        <f>'[1]500m K1 Times'!F48</f>
        <v>0</v>
      </c>
      <c r="G101" s="6">
        <f>'[1]500m K1 Times'!G48</f>
        <v>0</v>
      </c>
    </row>
    <row r="103" spans="1:7" x14ac:dyDescent="0.3">
      <c r="A103" s="5" t="str">
        <f>'[1]500m K1 Times'!A49</f>
        <v>Event 68: Senior/U23 Men 500m K1 Heat 2</v>
      </c>
      <c r="F103" s="2"/>
      <c r="G103" s="2"/>
    </row>
    <row r="104" spans="1:7" x14ac:dyDescent="0.3">
      <c r="A104" s="7" t="str">
        <f>'[1]500m K1 Times'!A50</f>
        <v>Pos</v>
      </c>
      <c r="B104" s="7" t="str">
        <f>'[1]500m K1 Times'!B50</f>
        <v>Lane</v>
      </c>
      <c r="C104" s="7" t="str">
        <f>'[1]500m K1 Times'!C50</f>
        <v>Name</v>
      </c>
      <c r="D104" s="7" t="str">
        <f>'[1]500m K1 Times'!D50</f>
        <v>Surname</v>
      </c>
      <c r="E104" s="7" t="str">
        <f>'[1]500m K1 Times'!E50</f>
        <v>Club</v>
      </c>
      <c r="F104" s="7" t="str">
        <f>'[1]500m K1 Times'!F50</f>
        <v>CSA ID</v>
      </c>
      <c r="G104" s="7" t="str">
        <f>'[1]500m K1 Times'!G50</f>
        <v>Time</v>
      </c>
    </row>
    <row r="105" spans="1:7" x14ac:dyDescent="0.3">
      <c r="A105" s="6">
        <f>'[1]500m K1 Times'!A51</f>
        <v>1</v>
      </c>
      <c r="B105" s="7">
        <f>'[1]500m K1 Times'!B51</f>
        <v>6</v>
      </c>
      <c r="C105" s="6" t="str">
        <f>'[1]500m K1 Times'!C51</f>
        <v>MARK</v>
      </c>
      <c r="D105" s="6" t="str">
        <f>'[1]500m K1 Times'!D51</f>
        <v xml:space="preserve">KEELING         </v>
      </c>
      <c r="E105" s="6" t="str">
        <f>'[1]500m K1 Times'!E51</f>
        <v>FHBSC</v>
      </c>
      <c r="F105" s="6">
        <f>'[1]500m K1 Times'!F51</f>
        <v>50284</v>
      </c>
      <c r="G105" s="13">
        <f>'[1]500m K1 Times'!G51</f>
        <v>1.2837962962962963E-3</v>
      </c>
    </row>
    <row r="106" spans="1:7" x14ac:dyDescent="0.3">
      <c r="A106" s="6">
        <f>'[1]500m K1 Times'!A52</f>
        <v>2</v>
      </c>
      <c r="B106" s="7">
        <f>'[1]500m K1 Times'!B52</f>
        <v>3</v>
      </c>
      <c r="C106" s="6" t="str">
        <f>'[1]500m K1 Times'!C52</f>
        <v>MATTHEW</v>
      </c>
      <c r="D106" s="6" t="str">
        <f>'[1]500m K1 Times'!D52</f>
        <v xml:space="preserve">MACCELARI         </v>
      </c>
      <c r="E106" s="6" t="str">
        <f>'[1]500m K1 Times'!E52</f>
        <v>DAB</v>
      </c>
      <c r="F106" s="6">
        <f>'[1]500m K1 Times'!F52</f>
        <v>10157</v>
      </c>
      <c r="G106" s="13">
        <f>'[1]500m K1 Times'!G52</f>
        <v>1.3273148148148148E-3</v>
      </c>
    </row>
    <row r="107" spans="1:7" x14ac:dyDescent="0.3">
      <c r="A107" s="6">
        <f>'[1]500m K1 Times'!A53</f>
        <v>3</v>
      </c>
      <c r="B107" s="7">
        <f>'[1]500m K1 Times'!B53</f>
        <v>8</v>
      </c>
      <c r="C107" s="6" t="str">
        <f>'[1]500m K1 Times'!C53</f>
        <v>CALLAM</v>
      </c>
      <c r="D107" s="6" t="str">
        <f>'[1]500m K1 Times'!D53</f>
        <v xml:space="preserve">DAVIS         </v>
      </c>
      <c r="E107" s="6" t="str">
        <f>'[1]500m K1 Times'!E53</f>
        <v>KEA</v>
      </c>
      <c r="F107" s="6">
        <f>'[1]500m K1 Times'!F53</f>
        <v>70231</v>
      </c>
      <c r="G107" s="13">
        <f>'[1]500m K1 Times'!G53</f>
        <v>1.3457175925925926E-3</v>
      </c>
    </row>
    <row r="108" spans="1:7" x14ac:dyDescent="0.3">
      <c r="A108" s="6">
        <f>'[1]500m K1 Times'!A54</f>
        <v>4</v>
      </c>
      <c r="B108" s="7">
        <f>'[1]500m K1 Times'!B54</f>
        <v>5</v>
      </c>
      <c r="C108" s="6" t="str">
        <f>'[1]500m K1 Times'!C54</f>
        <v>HENRY</v>
      </c>
      <c r="D108" s="6" t="str">
        <f>'[1]500m K1 Times'!D54</f>
        <v xml:space="preserve">VAN DER WALT       </v>
      </c>
      <c r="E108" s="6" t="str">
        <f>'[1]500m K1 Times'!E54</f>
        <v>ACD</v>
      </c>
      <c r="F108" s="6">
        <f>'[1]500m K1 Times'!F54</f>
        <v>13044</v>
      </c>
      <c r="G108" s="13">
        <f>'[1]500m K1 Times'!G54</f>
        <v>1.3685185185185187E-3</v>
      </c>
    </row>
    <row r="109" spans="1:7" x14ac:dyDescent="0.3">
      <c r="A109" s="6">
        <f>'[1]500m K1 Times'!A55</f>
        <v>5</v>
      </c>
      <c r="B109" s="7">
        <f>'[1]500m K1 Times'!B55</f>
        <v>4</v>
      </c>
      <c r="C109" s="6" t="str">
        <f>'[1]500m K1 Times'!C55</f>
        <v>CHRISTOPHER</v>
      </c>
      <c r="D109" s="6" t="str">
        <f>'[1]500m K1 Times'!D55</f>
        <v xml:space="preserve">FIELDING         </v>
      </c>
      <c r="E109" s="6" t="str">
        <f>'[1]500m K1 Times'!E55</f>
        <v>PEN</v>
      </c>
      <c r="F109" s="6">
        <f>'[1]500m K1 Times'!F55</f>
        <v>10898</v>
      </c>
      <c r="G109" s="13">
        <f>'[1]500m K1 Times'!G55</f>
        <v>1.3769675925925926E-3</v>
      </c>
    </row>
    <row r="110" spans="1:7" x14ac:dyDescent="0.3">
      <c r="A110" s="6">
        <f>'[1]500m K1 Times'!A56</f>
        <v>6</v>
      </c>
      <c r="B110" s="7">
        <f>'[1]500m K1 Times'!B56</f>
        <v>9</v>
      </c>
      <c r="C110" s="6" t="str">
        <f>'[1]500m K1 Times'!C56</f>
        <v>SANDILE</v>
      </c>
      <c r="D110" s="6" t="str">
        <f>'[1]500m K1 Times'!D56</f>
        <v>MTOLO</v>
      </c>
      <c r="E110" s="6" t="str">
        <f>'[1]500m K1 Times'!E56</f>
        <v>UMZ</v>
      </c>
      <c r="F110" s="6">
        <f>'[1]500m K1 Times'!F56</f>
        <v>76988</v>
      </c>
      <c r="G110" s="13">
        <f>'[1]500m K1 Times'!G56</f>
        <v>1.4111111111111112E-3</v>
      </c>
    </row>
    <row r="111" spans="1:7" x14ac:dyDescent="0.3">
      <c r="A111" s="6">
        <f>'[1]500m K1 Times'!A57</f>
        <v>7</v>
      </c>
      <c r="B111" s="7">
        <f>'[1]500m K1 Times'!B57</f>
        <v>7</v>
      </c>
      <c r="C111" s="6" t="str">
        <f>'[1]500m K1 Times'!C57</f>
        <v>THABANI</v>
      </c>
      <c r="D111" s="6" t="str">
        <f>'[1]500m K1 Times'!D57</f>
        <v>MSIA</v>
      </c>
      <c r="E111" s="6" t="str">
        <f>'[1]500m K1 Times'!E57</f>
        <v>DUB</v>
      </c>
      <c r="F111" s="6">
        <f>'[1]500m K1 Times'!F57</f>
        <v>60038</v>
      </c>
      <c r="G111" s="13">
        <f>'[1]500m K1 Times'!G57</f>
        <v>1.487152777777778E-3</v>
      </c>
    </row>
    <row r="112" spans="1:7" x14ac:dyDescent="0.3">
      <c r="A112" s="6">
        <f>'[1]500m K1 Times'!A58</f>
        <v>0</v>
      </c>
      <c r="B112" s="7">
        <f>'[1]500m K1 Times'!B58</f>
        <v>1</v>
      </c>
      <c r="C112" s="6">
        <f>'[1]500m K1 Times'!C58</f>
        <v>0</v>
      </c>
      <c r="D112" s="6">
        <f>'[1]500m K1 Times'!D58</f>
        <v>0</v>
      </c>
      <c r="E112" s="6">
        <f>'[1]500m K1 Times'!E58</f>
        <v>0</v>
      </c>
      <c r="F112" s="6">
        <f>'[1]500m K1 Times'!F58</f>
        <v>0</v>
      </c>
      <c r="G112" s="13">
        <f>'[1]500m K1 Times'!G58</f>
        <v>0</v>
      </c>
    </row>
    <row r="113" spans="1:7" x14ac:dyDescent="0.3">
      <c r="A113" s="6">
        <f>'[1]500m K1 Times'!A59</f>
        <v>0</v>
      </c>
      <c r="B113" s="7">
        <f>'[1]500m K1 Times'!B59</f>
        <v>2</v>
      </c>
      <c r="C113" s="6">
        <f>'[1]500m K1 Times'!C59</f>
        <v>0</v>
      </c>
      <c r="D113" s="6">
        <f>'[1]500m K1 Times'!D59</f>
        <v>0</v>
      </c>
      <c r="E113" s="6">
        <f>'[1]500m K1 Times'!E59</f>
        <v>0</v>
      </c>
      <c r="F113" s="6">
        <f>'[1]500m K1 Times'!F59</f>
        <v>0</v>
      </c>
      <c r="G113" s="13">
        <f>'[1]500m K1 Times'!G59</f>
        <v>0</v>
      </c>
    </row>
    <row r="114" spans="1:7" x14ac:dyDescent="0.3">
      <c r="B114" s="1"/>
      <c r="G114" s="6"/>
    </row>
    <row r="115" spans="1:7" x14ac:dyDescent="0.3">
      <c r="A115" s="5" t="str">
        <f>'[1]500m K1 Times'!A61</f>
        <v>Event 69: Senior/U23 Men 500m K1 Heat 3</v>
      </c>
      <c r="F115" s="2"/>
      <c r="G115" s="2"/>
    </row>
    <row r="116" spans="1:7" x14ac:dyDescent="0.3">
      <c r="A116" s="7" t="str">
        <f>'[1]500m K1 Times'!A62</f>
        <v>Pos</v>
      </c>
      <c r="B116" s="7" t="str">
        <f>'[1]500m K1 Times'!B62</f>
        <v>Lane</v>
      </c>
      <c r="C116" s="7" t="str">
        <f>'[1]500m K1 Times'!C62</f>
        <v>Name</v>
      </c>
      <c r="D116" s="7" t="str">
        <f>'[1]500m K1 Times'!D62</f>
        <v>Surname</v>
      </c>
      <c r="E116" s="7" t="str">
        <f>'[1]500m K1 Times'!E62</f>
        <v>Club</v>
      </c>
      <c r="F116" s="7" t="str">
        <f>'[1]500m K1 Times'!F62</f>
        <v>CSA ID</v>
      </c>
      <c r="G116" s="7" t="str">
        <f>'[1]500m K1 Times'!G62</f>
        <v>Time</v>
      </c>
    </row>
    <row r="117" spans="1:7" x14ac:dyDescent="0.3">
      <c r="A117" s="6">
        <f>'[1]500m K1 Times'!A63</f>
        <v>1</v>
      </c>
      <c r="B117" s="7">
        <f>'[1]500m K1 Times'!B63</f>
        <v>1</v>
      </c>
      <c r="C117" s="6" t="str">
        <f>'[1]500m K1 Times'!C63</f>
        <v>CHRISJAN</v>
      </c>
      <c r="D117" s="6" t="str">
        <f>'[1]500m K1 Times'!D63</f>
        <v xml:space="preserve">COETZEE         </v>
      </c>
      <c r="E117" s="6" t="str">
        <f>'[1]500m K1 Times'!E63</f>
        <v>PAA</v>
      </c>
      <c r="F117" s="6">
        <f>'[1]500m K1 Times'!F63</f>
        <v>5240</v>
      </c>
      <c r="G117" s="13">
        <f>'[1]500m K1 Times'!G63</f>
        <v>1.3469907407407406E-3</v>
      </c>
    </row>
    <row r="118" spans="1:7" x14ac:dyDescent="0.3">
      <c r="A118" s="6">
        <f>'[1]500m K1 Times'!A64</f>
        <v>2</v>
      </c>
      <c r="B118" s="7">
        <f>'[1]500m K1 Times'!B64</f>
        <v>8</v>
      </c>
      <c r="C118" s="6" t="str">
        <f>'[1]500m K1 Times'!C64</f>
        <v>MSAWENKOSI</v>
      </c>
      <c r="D118" s="6" t="str">
        <f>'[1]500m K1 Times'!D64</f>
        <v>MTOLO</v>
      </c>
      <c r="E118" s="6" t="str">
        <f>'[1]500m K1 Times'!E64</f>
        <v>DUB</v>
      </c>
      <c r="F118" s="6">
        <f>'[1]500m K1 Times'!F64</f>
        <v>70576</v>
      </c>
      <c r="G118" s="13">
        <f>'[1]500m K1 Times'!G64</f>
        <v>1.3979166666666664E-3</v>
      </c>
    </row>
    <row r="119" spans="1:7" x14ac:dyDescent="0.3">
      <c r="A119" s="6">
        <f>'[1]500m K1 Times'!A65</f>
        <v>3</v>
      </c>
      <c r="B119" s="7">
        <f>'[1]500m K1 Times'!B65</f>
        <v>7</v>
      </c>
      <c r="C119" s="6" t="str">
        <f>'[1]500m K1 Times'!C65</f>
        <v>KWANDOKUHLE</v>
      </c>
      <c r="D119" s="6" t="str">
        <f>'[1]500m K1 Times'!D65</f>
        <v xml:space="preserve">MZOLO         </v>
      </c>
      <c r="E119" s="6" t="str">
        <f>'[1]500m K1 Times'!E65</f>
        <v>SOW</v>
      </c>
      <c r="F119" s="6">
        <f>'[1]500m K1 Times'!F65</f>
        <v>60301</v>
      </c>
      <c r="G119" s="13">
        <f>'[1]500m K1 Times'!G65</f>
        <v>1.4111111111111112E-3</v>
      </c>
    </row>
    <row r="120" spans="1:7" x14ac:dyDescent="0.3">
      <c r="A120" s="6">
        <f>'[1]500m K1 Times'!A66</f>
        <v>4</v>
      </c>
      <c r="B120" s="7">
        <f>'[1]500m K1 Times'!B66</f>
        <v>2</v>
      </c>
      <c r="C120" s="6" t="str">
        <f>'[1]500m K1 Times'!C66</f>
        <v>KENNETH</v>
      </c>
      <c r="D120" s="6" t="str">
        <f>'[1]500m K1 Times'!D66</f>
        <v xml:space="preserve">RICE         </v>
      </c>
      <c r="E120" s="6" t="str">
        <f>'[1]500m K1 Times'!E66</f>
        <v>PEN</v>
      </c>
      <c r="F120" s="6">
        <f>'[1]500m K1 Times'!F66</f>
        <v>5981</v>
      </c>
      <c r="G120" s="13">
        <f>'[1]500m K1 Times'!G66</f>
        <v>1.4321759259259259E-3</v>
      </c>
    </row>
    <row r="121" spans="1:7" x14ac:dyDescent="0.3">
      <c r="A121" s="6">
        <f>'[1]500m K1 Times'!A67</f>
        <v>5</v>
      </c>
      <c r="B121" s="7">
        <f>'[1]500m K1 Times'!B67</f>
        <v>10</v>
      </c>
      <c r="C121" s="6" t="str">
        <f>'[1]500m K1 Times'!C67</f>
        <v>BENJAMIN</v>
      </c>
      <c r="D121" s="6" t="str">
        <f>'[1]500m K1 Times'!D67</f>
        <v xml:space="preserve">MNTONINTSHI         </v>
      </c>
      <c r="E121" s="6" t="str">
        <f>'[1]500m K1 Times'!E67</f>
        <v>SOW</v>
      </c>
      <c r="F121" s="6">
        <f>'[1]500m K1 Times'!F67</f>
        <v>10725</v>
      </c>
      <c r="G121" s="13">
        <f>'[1]500m K1 Times'!G67</f>
        <v>1.4502314814814814E-3</v>
      </c>
    </row>
    <row r="122" spans="1:7" x14ac:dyDescent="0.3">
      <c r="A122" s="6">
        <f>'[1]500m K1 Times'!A68</f>
        <v>6</v>
      </c>
      <c r="B122" s="7">
        <f>'[1]500m K1 Times'!B68</f>
        <v>4</v>
      </c>
      <c r="C122" s="6" t="str">
        <f>'[1]500m K1 Times'!C68</f>
        <v>DYLLAN</v>
      </c>
      <c r="D122" s="6" t="str">
        <f>'[1]500m K1 Times'!D68</f>
        <v xml:space="preserve">FARRELL         </v>
      </c>
      <c r="E122" s="6" t="str">
        <f>'[1]500m K1 Times'!E68</f>
        <v>PEN</v>
      </c>
      <c r="F122" s="6">
        <f>'[1]500m K1 Times'!F68</f>
        <v>12160</v>
      </c>
      <c r="G122" s="13">
        <f>'[1]500m K1 Times'!G68</f>
        <v>1.4532407407407408E-3</v>
      </c>
    </row>
    <row r="123" spans="1:7" x14ac:dyDescent="0.3">
      <c r="A123" s="6">
        <f>'[1]500m K1 Times'!A69</f>
        <v>7</v>
      </c>
      <c r="B123" s="7">
        <f>'[1]500m K1 Times'!B69</f>
        <v>6</v>
      </c>
      <c r="C123" s="6" t="str">
        <f>'[1]500m K1 Times'!C69</f>
        <v>BEVAN</v>
      </c>
      <c r="D123" s="6" t="str">
        <f>'[1]500m K1 Times'!D69</f>
        <v xml:space="preserve">DUFFETT         </v>
      </c>
      <c r="E123" s="6" t="str">
        <f>'[1]500m K1 Times'!E69</f>
        <v>STF</v>
      </c>
      <c r="F123" s="6">
        <f>'[1]500m K1 Times'!F69</f>
        <v>50658</v>
      </c>
      <c r="G123" s="13">
        <f>'[1]500m K1 Times'!G69</f>
        <v>1.4637731481481481E-3</v>
      </c>
    </row>
    <row r="124" spans="1:7" x14ac:dyDescent="0.3">
      <c r="A124" s="6">
        <f>'[1]500m K1 Times'!A70</f>
        <v>8</v>
      </c>
      <c r="B124" s="7">
        <f>'[1]500m K1 Times'!B70</f>
        <v>9</v>
      </c>
      <c r="C124" s="6" t="str">
        <f>'[1]500m K1 Times'!C70</f>
        <v>SANELE</v>
      </c>
      <c r="D124" s="6" t="str">
        <f>'[1]500m K1 Times'!D70</f>
        <v>MBANJWA</v>
      </c>
      <c r="E124" s="6" t="str">
        <f>'[1]500m K1 Times'!E70</f>
        <v>DUB</v>
      </c>
      <c r="F124" s="6">
        <f>'[1]500m K1 Times'!F70</f>
        <v>76991</v>
      </c>
      <c r="G124" s="13">
        <f>'[1]500m K1 Times'!G70</f>
        <v>1.477314814814815E-3</v>
      </c>
    </row>
    <row r="125" spans="1:7" x14ac:dyDescent="0.3">
      <c r="A125" s="6">
        <f>'[1]500m K1 Times'!A71</f>
        <v>9</v>
      </c>
      <c r="B125" s="7">
        <f>'[1]500m K1 Times'!B71</f>
        <v>3</v>
      </c>
      <c r="C125" s="6" t="str">
        <f>'[1]500m K1 Times'!C71</f>
        <v>WONGAMA</v>
      </c>
      <c r="D125" s="6" t="str">
        <f>'[1]500m K1 Times'!D71</f>
        <v xml:space="preserve">MAKASI         </v>
      </c>
      <c r="E125" s="6" t="str">
        <f>'[1]500m K1 Times'!E71</f>
        <v>SOW</v>
      </c>
      <c r="F125" s="6">
        <f>'[1]500m K1 Times'!F71</f>
        <v>10266</v>
      </c>
      <c r="G125" s="13">
        <f>'[1]500m K1 Times'!G71</f>
        <v>1.5434027777777779E-3</v>
      </c>
    </row>
    <row r="126" spans="1:7" x14ac:dyDescent="0.3">
      <c r="G126" s="15"/>
    </row>
    <row r="127" spans="1:7" x14ac:dyDescent="0.3">
      <c r="A127" s="5" t="str">
        <f>'[1]500m K1 Times'!A73</f>
        <v>Event 70: U16 Boys 500m K1 Heat 1</v>
      </c>
      <c r="F127" s="2"/>
      <c r="G127" s="2"/>
    </row>
    <row r="128" spans="1:7" x14ac:dyDescent="0.3">
      <c r="A128" s="7" t="str">
        <f>'[1]500m K1 Times'!A74</f>
        <v>Pos</v>
      </c>
      <c r="B128" s="7" t="str">
        <f>'[1]500m K1 Times'!B74</f>
        <v>Lane</v>
      </c>
      <c r="C128" s="7" t="str">
        <f>'[1]500m K1 Times'!C74</f>
        <v>Name</v>
      </c>
      <c r="D128" s="7" t="str">
        <f>'[1]500m K1 Times'!D74</f>
        <v>Surname</v>
      </c>
      <c r="E128" s="7" t="str">
        <f>'[1]500m K1 Times'!E74</f>
        <v>Club</v>
      </c>
      <c r="F128" s="7" t="str">
        <f>'[1]500m K1 Times'!F74</f>
        <v>CSA ID</v>
      </c>
      <c r="G128" s="7" t="str">
        <f>'[1]500m K1 Times'!G74</f>
        <v>Time</v>
      </c>
    </row>
    <row r="129" spans="1:7" x14ac:dyDescent="0.3">
      <c r="A129" s="6">
        <f>'[1]500m K1 Times'!A75</f>
        <v>1</v>
      </c>
      <c r="B129" s="7">
        <f>'[1]500m K1 Times'!B75</f>
        <v>5</v>
      </c>
      <c r="C129" s="6" t="str">
        <f>'[1]500m K1 Times'!C75</f>
        <v>CODY</v>
      </c>
      <c r="D129" s="6" t="str">
        <f>'[1]500m K1 Times'!D75</f>
        <v xml:space="preserve">STALLARD         </v>
      </c>
      <c r="E129" s="6" t="str">
        <f>'[1]500m K1 Times'!E75</f>
        <v>PEN</v>
      </c>
      <c r="F129" s="6">
        <f>'[1]500m K1 Times'!F75</f>
        <v>12645</v>
      </c>
      <c r="G129" s="13">
        <f>'[1]500m K1 Times'!G75</f>
        <v>1.5296296296296297E-3</v>
      </c>
    </row>
    <row r="130" spans="1:7" x14ac:dyDescent="0.3">
      <c r="A130" s="6">
        <f>'[1]500m K1 Times'!A76</f>
        <v>2</v>
      </c>
      <c r="B130" s="7">
        <f>'[1]500m K1 Times'!B76</f>
        <v>3</v>
      </c>
      <c r="C130" s="6" t="str">
        <f>'[1]500m K1 Times'!C76</f>
        <v>SIKHANYISELE</v>
      </c>
      <c r="D130" s="6" t="str">
        <f>'[1]500m K1 Times'!D76</f>
        <v xml:space="preserve">DEKEDA         </v>
      </c>
      <c r="E130" s="6" t="str">
        <f>'[1]500m K1 Times'!E76</f>
        <v>SOW</v>
      </c>
      <c r="F130" s="6">
        <f>'[1]500m K1 Times'!F76</f>
        <v>11719</v>
      </c>
      <c r="G130" s="13">
        <f>'[1]500m K1 Times'!G76</f>
        <v>1.5665509259259259E-3</v>
      </c>
    </row>
    <row r="131" spans="1:7" x14ac:dyDescent="0.3">
      <c r="A131" s="6">
        <f>'[1]500m K1 Times'!A77</f>
        <v>3</v>
      </c>
      <c r="B131" s="7">
        <f>'[1]500m K1 Times'!B77</f>
        <v>8</v>
      </c>
      <c r="C131" s="6" t="str">
        <f>'[1]500m K1 Times'!C77</f>
        <v>WANDILE</v>
      </c>
      <c r="D131" s="6" t="str">
        <f>'[1]500m K1 Times'!D77</f>
        <v>DUBE</v>
      </c>
      <c r="E131" s="6" t="str">
        <f>'[1]500m K1 Times'!E77</f>
        <v>SSSC</v>
      </c>
      <c r="F131" s="6">
        <f>'[1]500m K1 Times'!F77</f>
        <v>61472</v>
      </c>
      <c r="G131" s="13">
        <f>'[1]500m K1 Times'!G77</f>
        <v>1.5759259259259259E-3</v>
      </c>
    </row>
    <row r="132" spans="1:7" x14ac:dyDescent="0.3">
      <c r="A132" s="6">
        <f>'[1]500m K1 Times'!A78</f>
        <v>4</v>
      </c>
      <c r="B132" s="7">
        <f>'[1]500m K1 Times'!B78</f>
        <v>4</v>
      </c>
      <c r="C132" s="6" t="str">
        <f>'[1]500m K1 Times'!C78</f>
        <v>JUNICO</v>
      </c>
      <c r="D132" s="6" t="str">
        <f>'[1]500m K1 Times'!D78</f>
        <v xml:space="preserve">DANIELS         </v>
      </c>
      <c r="E132" s="6" t="str">
        <f>'[1]500m K1 Times'!E78</f>
        <v>PAA</v>
      </c>
      <c r="F132" s="6">
        <f>'[1]500m K1 Times'!F78</f>
        <v>12251</v>
      </c>
      <c r="G132" s="13">
        <f>'[1]500m K1 Times'!G78</f>
        <v>1.6916666666666666E-3</v>
      </c>
    </row>
    <row r="133" spans="1:7" x14ac:dyDescent="0.3">
      <c r="A133" s="6">
        <f>'[1]500m K1 Times'!A79</f>
        <v>5</v>
      </c>
      <c r="B133" s="7">
        <f>'[1]500m K1 Times'!B79</f>
        <v>2</v>
      </c>
      <c r="C133" s="6" t="str">
        <f>'[1]500m K1 Times'!C79</f>
        <v>OWETHU</v>
      </c>
      <c r="D133" s="6" t="str">
        <f>'[1]500m K1 Times'!D79</f>
        <v xml:space="preserve">DUNA         </v>
      </c>
      <c r="E133" s="6" t="str">
        <f>'[1]500m K1 Times'!E79</f>
        <v>SOW</v>
      </c>
      <c r="F133" s="6">
        <f>'[1]500m K1 Times'!F79</f>
        <v>3584</v>
      </c>
      <c r="G133" s="13">
        <f>'[1]500m K1 Times'!G79</f>
        <v>1.7790509259259261E-3</v>
      </c>
    </row>
    <row r="134" spans="1:7" x14ac:dyDescent="0.3">
      <c r="A134" s="6">
        <f>'[1]500m K1 Times'!A80</f>
        <v>6</v>
      </c>
      <c r="B134" s="7">
        <f>'[1]500m K1 Times'!B80</f>
        <v>7</v>
      </c>
      <c r="C134" s="6" t="str">
        <f>'[1]500m K1 Times'!C80</f>
        <v>SIBUSISO</v>
      </c>
      <c r="D134" s="6" t="str">
        <f>'[1]500m K1 Times'!D80</f>
        <v xml:space="preserve">MBIKO         </v>
      </c>
      <c r="E134" s="6" t="str">
        <f>'[1]500m K1 Times'!E80</f>
        <v>STF</v>
      </c>
      <c r="F134" s="6">
        <f>'[1]500m K1 Times'!F80</f>
        <v>50891</v>
      </c>
      <c r="G134" s="13">
        <f>'[1]500m K1 Times'!G80</f>
        <v>1.8012731481481482E-3</v>
      </c>
    </row>
    <row r="135" spans="1:7" x14ac:dyDescent="0.3">
      <c r="A135" s="6">
        <f>'[1]500m K1 Times'!A81</f>
        <v>0</v>
      </c>
      <c r="B135" s="7">
        <f>'[1]500m K1 Times'!B81</f>
        <v>1</v>
      </c>
      <c r="C135" s="6">
        <f>'[1]500m K1 Times'!C81</f>
        <v>0</v>
      </c>
      <c r="D135" s="6">
        <f>'[1]500m K1 Times'!D81</f>
        <v>0</v>
      </c>
      <c r="E135" s="6">
        <f>'[1]500m K1 Times'!E81</f>
        <v>0</v>
      </c>
      <c r="F135" s="6">
        <f>'[1]500m K1 Times'!F81</f>
        <v>0</v>
      </c>
      <c r="G135" s="13">
        <f>'[1]500m K1 Times'!G81</f>
        <v>0</v>
      </c>
    </row>
    <row r="136" spans="1:7" x14ac:dyDescent="0.3">
      <c r="A136" s="6">
        <f>'[1]500m K1 Times'!A82</f>
        <v>0</v>
      </c>
      <c r="B136" s="7">
        <f>'[1]500m K1 Times'!B82</f>
        <v>6</v>
      </c>
      <c r="C136" s="6">
        <f>'[1]500m K1 Times'!C82</f>
        <v>0</v>
      </c>
      <c r="D136" s="6">
        <f>'[1]500m K1 Times'!D82</f>
        <v>0</v>
      </c>
      <c r="E136" s="6">
        <f>'[1]500m K1 Times'!E82</f>
        <v>0</v>
      </c>
      <c r="F136" s="6">
        <f>'[1]500m K1 Times'!F82</f>
        <v>0</v>
      </c>
      <c r="G136" s="13">
        <f>'[1]500m K1 Times'!G82</f>
        <v>0</v>
      </c>
    </row>
    <row r="137" spans="1:7" x14ac:dyDescent="0.3">
      <c r="A137" s="6">
        <f>'[1]500m K1 Times'!A83</f>
        <v>0</v>
      </c>
      <c r="B137" s="7">
        <f>'[1]500m K1 Times'!B83</f>
        <v>9</v>
      </c>
      <c r="C137" s="6">
        <f>'[1]500m K1 Times'!C83</f>
        <v>0</v>
      </c>
      <c r="D137" s="6">
        <f>'[1]500m K1 Times'!D83</f>
        <v>0</v>
      </c>
      <c r="E137" s="6">
        <f>'[1]500m K1 Times'!E83</f>
        <v>0</v>
      </c>
      <c r="F137" s="6">
        <f>'[1]500m K1 Times'!F83</f>
        <v>0</v>
      </c>
      <c r="G137" s="13">
        <f>'[1]500m K1 Times'!G83</f>
        <v>0</v>
      </c>
    </row>
    <row r="138" spans="1:7" x14ac:dyDescent="0.3">
      <c r="B138" s="1"/>
    </row>
    <row r="139" spans="1:7" x14ac:dyDescent="0.3">
      <c r="A139" s="5" t="str">
        <f>'[1]500m K1 Times'!A85</f>
        <v>Event 71: U16 Boys 500m K1 Heat 2</v>
      </c>
      <c r="F139" s="2"/>
      <c r="G139" s="2"/>
    </row>
    <row r="140" spans="1:7" x14ac:dyDescent="0.3">
      <c r="A140" s="7" t="str">
        <f>'[1]500m K1 Times'!A86</f>
        <v>Pos</v>
      </c>
      <c r="B140" s="7" t="str">
        <f>'[1]500m K1 Times'!B86</f>
        <v>Lane</v>
      </c>
      <c r="C140" s="7" t="str">
        <f>'[1]500m K1 Times'!C86</f>
        <v>Name</v>
      </c>
      <c r="D140" s="7" t="str">
        <f>'[1]500m K1 Times'!D86</f>
        <v>Surname</v>
      </c>
      <c r="E140" s="7" t="str">
        <f>'[1]500m K1 Times'!E86</f>
        <v>Club</v>
      </c>
      <c r="F140" s="7" t="str">
        <f>'[1]500m K1 Times'!F86</f>
        <v>CSA ID</v>
      </c>
      <c r="G140" s="7" t="str">
        <f>'[1]500m K1 Times'!G86</f>
        <v>Time</v>
      </c>
    </row>
    <row r="141" spans="1:7" x14ac:dyDescent="0.3">
      <c r="A141" s="6">
        <f>'[1]500m K1 Times'!A87</f>
        <v>1</v>
      </c>
      <c r="B141" s="7">
        <f>'[1]500m K1 Times'!B87</f>
        <v>2</v>
      </c>
      <c r="C141" s="6" t="str">
        <f>'[1]500m K1 Times'!C87</f>
        <v>JORDAN</v>
      </c>
      <c r="D141" s="6" t="str">
        <f>'[1]500m K1 Times'!D87</f>
        <v xml:space="preserve">KLOPPER         </v>
      </c>
      <c r="E141" s="6" t="str">
        <f>'[1]500m K1 Times'!E87</f>
        <v>DAB</v>
      </c>
      <c r="F141" s="6">
        <f>'[1]500m K1 Times'!F87</f>
        <v>10109</v>
      </c>
      <c r="G141" s="13">
        <f>'[1]500m K1 Times'!G87</f>
        <v>1.392013888888889E-3</v>
      </c>
    </row>
    <row r="142" spans="1:7" x14ac:dyDescent="0.3">
      <c r="A142" s="6">
        <f>'[1]500m K1 Times'!A88</f>
        <v>2</v>
      </c>
      <c r="B142" s="7">
        <f>'[1]500m K1 Times'!B88</f>
        <v>3</v>
      </c>
      <c r="C142" s="6" t="str">
        <f>'[1]500m K1 Times'!C88</f>
        <v>BRUNO</v>
      </c>
      <c r="D142" s="6" t="str">
        <f>'[1]500m K1 Times'!D88</f>
        <v xml:space="preserve">COCHRANE         </v>
      </c>
      <c r="E142" s="6" t="str">
        <f>'[1]500m K1 Times'!E88</f>
        <v>DAB</v>
      </c>
      <c r="F142" s="6">
        <f>'[1]500m K1 Times'!F88</f>
        <v>11844</v>
      </c>
      <c r="G142" s="13">
        <f>'[1]500m K1 Times'!G88</f>
        <v>1.4440972222222223E-3</v>
      </c>
    </row>
    <row r="143" spans="1:7" x14ac:dyDescent="0.3">
      <c r="A143" s="6">
        <f>'[1]500m K1 Times'!A89</f>
        <v>3</v>
      </c>
      <c r="B143" s="7">
        <f>'[1]500m K1 Times'!B89</f>
        <v>7</v>
      </c>
      <c r="C143" s="6" t="str">
        <f>'[1]500m K1 Times'!C89</f>
        <v>SENZO</v>
      </c>
      <c r="D143" s="6" t="str">
        <f>'[1]500m K1 Times'!D89</f>
        <v>NGCOBO</v>
      </c>
      <c r="E143" s="6" t="str">
        <f>'[1]500m K1 Times'!E89</f>
        <v>SSSC</v>
      </c>
      <c r="F143" s="6">
        <f>'[1]500m K1 Times'!F89</f>
        <v>60743</v>
      </c>
      <c r="G143" s="13">
        <f>'[1]500m K1 Times'!G89</f>
        <v>1.4887731481481481E-3</v>
      </c>
    </row>
    <row r="144" spans="1:7" x14ac:dyDescent="0.3">
      <c r="A144" s="6">
        <f>'[1]500m K1 Times'!A90</f>
        <v>4</v>
      </c>
      <c r="B144" s="7">
        <f>'[1]500m K1 Times'!B90</f>
        <v>6</v>
      </c>
      <c r="C144" s="6" t="str">
        <f>'[1]500m K1 Times'!C90</f>
        <v>ZAK</v>
      </c>
      <c r="D144" s="6" t="str">
        <f>'[1]500m K1 Times'!D90</f>
        <v xml:space="preserve">JACOBS         </v>
      </c>
      <c r="E144" s="6" t="str">
        <f>'[1]500m K1 Times'!E90</f>
        <v>PEN</v>
      </c>
      <c r="F144" s="6">
        <f>'[1]500m K1 Times'!F90</f>
        <v>50814</v>
      </c>
      <c r="G144" s="13">
        <f>'[1]500m K1 Times'!G90</f>
        <v>1.4922453703703703E-3</v>
      </c>
    </row>
    <row r="145" spans="1:7" x14ac:dyDescent="0.3">
      <c r="A145" s="6">
        <f>'[1]500m K1 Times'!A91</f>
        <v>5</v>
      </c>
      <c r="B145" s="7">
        <f>'[1]500m K1 Times'!B91</f>
        <v>4</v>
      </c>
      <c r="C145" s="6" t="str">
        <f>'[1]500m K1 Times'!C91</f>
        <v>NKANYEZI</v>
      </c>
      <c r="D145" s="6" t="str">
        <f>'[1]500m K1 Times'!D91</f>
        <v>HLONGWANE</v>
      </c>
      <c r="E145" s="6" t="str">
        <f>'[1]500m K1 Times'!E91</f>
        <v>DUB</v>
      </c>
      <c r="F145" s="6">
        <f>'[1]500m K1 Times'!F91</f>
        <v>12300</v>
      </c>
      <c r="G145" s="13">
        <f>'[1]500m K1 Times'!G91</f>
        <v>1.5431712962962966E-3</v>
      </c>
    </row>
    <row r="146" spans="1:7" x14ac:dyDescent="0.3">
      <c r="A146" s="6">
        <f>'[1]500m K1 Times'!A92</f>
        <v>6</v>
      </c>
      <c r="B146" s="7">
        <f>'[1]500m K1 Times'!B92</f>
        <v>5</v>
      </c>
      <c r="C146" s="6" t="str">
        <f>'[1]500m K1 Times'!C92</f>
        <v>CALLUM</v>
      </c>
      <c r="D146" s="6" t="str">
        <f>'[1]500m K1 Times'!D92</f>
        <v xml:space="preserve">HULL         </v>
      </c>
      <c r="E146" s="6" t="str">
        <f>'[1]500m K1 Times'!E92</f>
        <v>UMV</v>
      </c>
      <c r="F146" s="6">
        <f>'[1]500m K1 Times'!F92</f>
        <v>13171</v>
      </c>
      <c r="G146" s="13">
        <f>'[1]500m K1 Times'!G92</f>
        <v>1.6082175925925925E-3</v>
      </c>
    </row>
    <row r="147" spans="1:7" x14ac:dyDescent="0.3">
      <c r="A147" s="6">
        <f>'[1]500m K1 Times'!A93</f>
        <v>7</v>
      </c>
      <c r="B147" s="7">
        <f>'[1]500m K1 Times'!B93</f>
        <v>8</v>
      </c>
      <c r="C147" s="6" t="str">
        <f>'[1]500m K1 Times'!C93</f>
        <v>ABONGILE</v>
      </c>
      <c r="D147" s="6" t="str">
        <f>'[1]500m K1 Times'!D93</f>
        <v>SGONYELA</v>
      </c>
      <c r="E147" s="6" t="str">
        <f>'[1]500m K1 Times'!E93</f>
        <v>STF</v>
      </c>
      <c r="F147" s="6">
        <f>'[1]500m K1 Times'!F93</f>
        <v>50769</v>
      </c>
      <c r="G147" s="13">
        <f>'[1]500m K1 Times'!G93</f>
        <v>1.9049768518518519E-3</v>
      </c>
    </row>
    <row r="148" spans="1:7" x14ac:dyDescent="0.3">
      <c r="A148" s="6">
        <f>'[1]500m K1 Times'!A94</f>
        <v>0</v>
      </c>
      <c r="B148" s="7">
        <f>'[1]500m K1 Times'!B94</f>
        <v>1</v>
      </c>
      <c r="C148" s="6">
        <f>'[1]500m K1 Times'!C94</f>
        <v>0</v>
      </c>
      <c r="D148" s="6">
        <f>'[1]500m K1 Times'!D94</f>
        <v>0</v>
      </c>
      <c r="E148" s="6">
        <f>'[1]500m K1 Times'!E94</f>
        <v>0</v>
      </c>
      <c r="F148" s="6">
        <f>'[1]500m K1 Times'!F94</f>
        <v>0</v>
      </c>
      <c r="G148" s="13">
        <f>'[1]500m K1 Times'!G94</f>
        <v>0</v>
      </c>
    </row>
    <row r="149" spans="1:7" x14ac:dyDescent="0.3">
      <c r="A149" s="6">
        <f>'[1]500m K1 Times'!A95</f>
        <v>0</v>
      </c>
      <c r="B149" s="7">
        <f>'[1]500m K1 Times'!B95</f>
        <v>9</v>
      </c>
      <c r="C149" s="6">
        <f>'[1]500m K1 Times'!C95</f>
        <v>0</v>
      </c>
      <c r="D149" s="6">
        <f>'[1]500m K1 Times'!D95</f>
        <v>0</v>
      </c>
      <c r="E149" s="6">
        <f>'[1]500m K1 Times'!E95</f>
        <v>0</v>
      </c>
      <c r="F149" s="6">
        <f>'[1]500m K1 Times'!F95</f>
        <v>0</v>
      </c>
      <c r="G149" s="13">
        <f>'[1]500m K1 Times'!G95</f>
        <v>0</v>
      </c>
    </row>
    <row r="150" spans="1:7" x14ac:dyDescent="0.3">
      <c r="B150" s="1"/>
    </row>
    <row r="151" spans="1:7" x14ac:dyDescent="0.3">
      <c r="A151" s="5" t="str">
        <f>'[1]500m K1 Times'!A97</f>
        <v>Event 72: U16 Boys 500m K1 Heat 3</v>
      </c>
      <c r="F151" s="2"/>
      <c r="G151" s="2"/>
    </row>
    <row r="152" spans="1:7" x14ac:dyDescent="0.3">
      <c r="A152" s="7" t="str">
        <f>'[1]500m K1 Times'!A98</f>
        <v>Pos</v>
      </c>
      <c r="B152" s="7" t="str">
        <f>'[1]500m K1 Times'!B98</f>
        <v>Lane</v>
      </c>
      <c r="C152" s="7" t="str">
        <f>'[1]500m K1 Times'!C98</f>
        <v>Name</v>
      </c>
      <c r="D152" s="7" t="str">
        <f>'[1]500m K1 Times'!D98</f>
        <v>Surname</v>
      </c>
      <c r="E152" s="7" t="str">
        <f>'[1]500m K1 Times'!E98</f>
        <v>Club</v>
      </c>
      <c r="F152" s="7" t="str">
        <f>'[1]500m K1 Times'!F98</f>
        <v>CSA ID</v>
      </c>
      <c r="G152" s="7" t="str">
        <f>'[1]500m K1 Times'!G98</f>
        <v>Time</v>
      </c>
    </row>
    <row r="153" spans="1:7" x14ac:dyDescent="0.3">
      <c r="A153" s="6">
        <f>'[1]500m K1 Times'!A99</f>
        <v>1</v>
      </c>
      <c r="B153" s="7">
        <f>'[1]500m K1 Times'!B99</f>
        <v>2</v>
      </c>
      <c r="C153" s="6" t="str">
        <f>'[1]500m K1 Times'!C99</f>
        <v>THEO</v>
      </c>
      <c r="D153" s="6" t="str">
        <f>'[1]500m K1 Times'!D99</f>
        <v xml:space="preserve">DREYER         </v>
      </c>
      <c r="E153" s="6" t="str">
        <f>'[1]500m K1 Times'!E99</f>
        <v>DAB</v>
      </c>
      <c r="F153" s="6">
        <f>'[1]500m K1 Times'!F99</f>
        <v>10470</v>
      </c>
      <c r="G153" s="13">
        <f>'[1]500m K1 Times'!G99</f>
        <v>1.4487268518518519E-3</v>
      </c>
    </row>
    <row r="154" spans="1:7" x14ac:dyDescent="0.3">
      <c r="A154" s="6">
        <f>'[1]500m K1 Times'!A100</f>
        <v>2</v>
      </c>
      <c r="B154" s="7">
        <f>'[1]500m K1 Times'!B100</f>
        <v>5</v>
      </c>
      <c r="C154" s="6" t="str">
        <f>'[1]500m K1 Times'!C100</f>
        <v>TYDE</v>
      </c>
      <c r="D154" s="6" t="str">
        <f>'[1]500m K1 Times'!D100</f>
        <v xml:space="preserve">MALHERBE         </v>
      </c>
      <c r="E154" s="6" t="str">
        <f>'[1]500m K1 Times'!E100</f>
        <v>BOR</v>
      </c>
      <c r="F154" s="6">
        <f>'[1]500m K1 Times'!F100</f>
        <v>47603</v>
      </c>
      <c r="G154" s="13">
        <f>'[1]500m K1 Times'!G100</f>
        <v>1.4893518518518519E-3</v>
      </c>
    </row>
    <row r="155" spans="1:7" x14ac:dyDescent="0.3">
      <c r="A155" s="6">
        <f>'[1]500m K1 Times'!A101</f>
        <v>3</v>
      </c>
      <c r="B155" s="7">
        <f>'[1]500m K1 Times'!B101</f>
        <v>6</v>
      </c>
      <c r="C155" s="6" t="str">
        <f>'[1]500m K1 Times'!C101</f>
        <v>JERELDO</v>
      </c>
      <c r="D155" s="6" t="str">
        <f>'[1]500m K1 Times'!D101</f>
        <v xml:space="preserve">PLATJIES         </v>
      </c>
      <c r="E155" s="6" t="str">
        <f>'[1]500m K1 Times'!E101</f>
        <v>PAA</v>
      </c>
      <c r="F155" s="6">
        <f>'[1]500m K1 Times'!F101</f>
        <v>50871</v>
      </c>
      <c r="G155" s="13">
        <f>'[1]500m K1 Times'!G101</f>
        <v>1.5732638888888888E-3</v>
      </c>
    </row>
    <row r="156" spans="1:7" x14ac:dyDescent="0.3">
      <c r="A156" s="6">
        <f>'[1]500m K1 Times'!A102</f>
        <v>4</v>
      </c>
      <c r="B156" s="7">
        <f>'[1]500m K1 Times'!B102</f>
        <v>3</v>
      </c>
      <c r="C156" s="6" t="str">
        <f>'[1]500m K1 Times'!C102</f>
        <v>NKOSKHONA</v>
      </c>
      <c r="D156" s="6" t="str">
        <f>'[1]500m K1 Times'!D102</f>
        <v xml:space="preserve">MAKASI         </v>
      </c>
      <c r="E156" s="6" t="str">
        <f>'[1]500m K1 Times'!E102</f>
        <v>SOW</v>
      </c>
      <c r="F156" s="6">
        <f>'[1]500m K1 Times'!F102</f>
        <v>11850</v>
      </c>
      <c r="G156" s="13">
        <f>'[1]500m K1 Times'!G102</f>
        <v>1.6409722222222223E-3</v>
      </c>
    </row>
    <row r="157" spans="1:7" x14ac:dyDescent="0.3">
      <c r="A157" s="6">
        <f>'[1]500m K1 Times'!A103</f>
        <v>5</v>
      </c>
      <c r="B157" s="7">
        <f>'[1]500m K1 Times'!B103</f>
        <v>4</v>
      </c>
      <c r="C157" s="6" t="str">
        <f>'[1]500m K1 Times'!C103</f>
        <v>MTHOKOZISI</v>
      </c>
      <c r="D157" s="6" t="str">
        <f>'[1]500m K1 Times'!D103</f>
        <v>MGENGE</v>
      </c>
      <c r="E157" s="6" t="str">
        <f>'[1]500m K1 Times'!E103</f>
        <v>DUB</v>
      </c>
      <c r="F157" s="6">
        <f>'[1]500m K1 Times'!F103</f>
        <v>12301</v>
      </c>
      <c r="G157" s="13">
        <f>'[1]500m K1 Times'!G103</f>
        <v>1.7255787037037038E-3</v>
      </c>
    </row>
    <row r="158" spans="1:7" x14ac:dyDescent="0.3">
      <c r="A158" s="6">
        <f>'[1]500m K1 Times'!A104</f>
        <v>6</v>
      </c>
      <c r="B158" s="7">
        <f>'[1]500m K1 Times'!B104</f>
        <v>7</v>
      </c>
      <c r="C158" s="6" t="str">
        <f>'[1]500m K1 Times'!C104</f>
        <v>NTANDO</v>
      </c>
      <c r="D158" s="6" t="str">
        <f>'[1]500m K1 Times'!D104</f>
        <v>SHOZI</v>
      </c>
      <c r="E158" s="6" t="str">
        <f>'[1]500m K1 Times'!E104</f>
        <v>UMZ</v>
      </c>
      <c r="F158" s="6">
        <f>'[1]500m K1 Times'!F104</f>
        <v>61414</v>
      </c>
      <c r="G158" s="13">
        <f>'[1]500m K1 Times'!G104</f>
        <v>1.7888888888888891E-3</v>
      </c>
    </row>
    <row r="159" spans="1:7" x14ac:dyDescent="0.3">
      <c r="A159" s="6">
        <f>'[1]500m K1 Times'!A105</f>
        <v>0</v>
      </c>
      <c r="B159" s="7">
        <f>'[1]500m K1 Times'!B105</f>
        <v>1</v>
      </c>
      <c r="C159" s="6">
        <f>'[1]500m K1 Times'!C105</f>
        <v>0</v>
      </c>
      <c r="D159" s="6">
        <f>'[1]500m K1 Times'!D105</f>
        <v>0</v>
      </c>
      <c r="E159" s="6">
        <f>'[1]500m K1 Times'!E105</f>
        <v>0</v>
      </c>
      <c r="F159" s="6">
        <f>'[1]500m K1 Times'!F105</f>
        <v>0</v>
      </c>
      <c r="G159" s="13">
        <f>'[1]500m K1 Times'!G105</f>
        <v>0</v>
      </c>
    </row>
    <row r="160" spans="1:7" x14ac:dyDescent="0.3">
      <c r="A160" s="6">
        <f>'[1]500m K1 Times'!A106</f>
        <v>0</v>
      </c>
      <c r="B160" s="7">
        <f>'[1]500m K1 Times'!B106</f>
        <v>8</v>
      </c>
      <c r="C160" s="6">
        <f>'[1]500m K1 Times'!C106</f>
        <v>0</v>
      </c>
      <c r="D160" s="6">
        <f>'[1]500m K1 Times'!D106</f>
        <v>0</v>
      </c>
      <c r="E160" s="6">
        <f>'[1]500m K1 Times'!E106</f>
        <v>0</v>
      </c>
      <c r="F160" s="6">
        <f>'[1]500m K1 Times'!F106</f>
        <v>0</v>
      </c>
      <c r="G160" s="13">
        <f>'[1]500m K1 Times'!G106</f>
        <v>0</v>
      </c>
    </row>
    <row r="161" spans="1:7" x14ac:dyDescent="0.3">
      <c r="A161" s="6">
        <f>'[1]500m K1 Times'!A107</f>
        <v>0</v>
      </c>
      <c r="B161" s="7">
        <f>'[1]500m K1 Times'!B107</f>
        <v>9</v>
      </c>
      <c r="C161" s="6">
        <f>'[1]500m K1 Times'!C107</f>
        <v>0</v>
      </c>
      <c r="D161" s="6">
        <f>'[1]500m K1 Times'!D107</f>
        <v>0</v>
      </c>
      <c r="E161" s="6">
        <f>'[1]500m K1 Times'!E107</f>
        <v>0</v>
      </c>
      <c r="F161" s="6">
        <f>'[1]500m K1 Times'!F107</f>
        <v>0</v>
      </c>
      <c r="G161" s="13">
        <f>'[1]500m K1 Times'!G107</f>
        <v>0</v>
      </c>
    </row>
    <row r="162" spans="1:7" x14ac:dyDescent="0.3">
      <c r="B162" s="1"/>
    </row>
    <row r="163" spans="1:7" x14ac:dyDescent="0.3">
      <c r="A163" s="5" t="str">
        <f>'[1]500m K1 Times'!A109</f>
        <v>Event 73: U14 Boys 500m K1 Heat 1</v>
      </c>
      <c r="F163" s="2"/>
      <c r="G163" s="2"/>
    </row>
    <row r="164" spans="1:7" x14ac:dyDescent="0.3">
      <c r="A164" s="7" t="str">
        <f>'[1]500m K1 Times'!A110</f>
        <v>Pos</v>
      </c>
      <c r="B164" s="7" t="str">
        <f>'[1]500m K1 Times'!B110</f>
        <v>Lane</v>
      </c>
      <c r="C164" s="7" t="str">
        <f>'[1]500m K1 Times'!C110</f>
        <v>Name</v>
      </c>
      <c r="D164" s="7" t="str">
        <f>'[1]500m K1 Times'!D110</f>
        <v>Surname</v>
      </c>
      <c r="E164" s="7" t="str">
        <f>'[1]500m K1 Times'!E110</f>
        <v>Club</v>
      </c>
      <c r="F164" s="7" t="str">
        <f>'[1]500m K1 Times'!F110</f>
        <v>CSA ID</v>
      </c>
      <c r="G164" s="7" t="str">
        <f>'[1]500m K1 Times'!G110</f>
        <v>Time</v>
      </c>
    </row>
    <row r="165" spans="1:7" x14ac:dyDescent="0.3">
      <c r="A165" s="6">
        <f>'[1]500m K1 Times'!A111</f>
        <v>1</v>
      </c>
      <c r="B165" s="7">
        <f>'[1]500m K1 Times'!B111</f>
        <v>5</v>
      </c>
      <c r="C165" s="6" t="str">
        <f>'[1]500m K1 Times'!C111</f>
        <v>JARED</v>
      </c>
      <c r="D165" s="6" t="str">
        <f>'[1]500m K1 Times'!D111</f>
        <v xml:space="preserve">SHRIMPTON         </v>
      </c>
      <c r="E165" s="6" t="str">
        <f>'[1]500m K1 Times'!E111</f>
        <v>PEN</v>
      </c>
      <c r="F165" s="6">
        <f>'[1]500m K1 Times'!F111</f>
        <v>12298</v>
      </c>
      <c r="G165" s="13">
        <f>'[1]500m K1 Times'!G111</f>
        <v>1.6402777777777778E-3</v>
      </c>
    </row>
    <row r="166" spans="1:7" x14ac:dyDescent="0.3">
      <c r="A166" s="6">
        <f>'[1]500m K1 Times'!A112</f>
        <v>2</v>
      </c>
      <c r="B166" s="7">
        <f>'[1]500m K1 Times'!B112</f>
        <v>6</v>
      </c>
      <c r="C166" s="6" t="str">
        <f>'[1]500m K1 Times'!C112</f>
        <v>SIYABONGA</v>
      </c>
      <c r="D166" s="6" t="str">
        <f>'[1]500m K1 Times'!D112</f>
        <v>NDLOVU</v>
      </c>
      <c r="E166" s="6" t="str">
        <f>'[1]500m K1 Times'!E112</f>
        <v>DUB</v>
      </c>
      <c r="F166" s="6">
        <f>'[1]500m K1 Times'!F112</f>
        <v>12524</v>
      </c>
      <c r="G166" s="13">
        <f>'[1]500m K1 Times'!G112</f>
        <v>1.7381944444444443E-3</v>
      </c>
    </row>
    <row r="167" spans="1:7" x14ac:dyDescent="0.3">
      <c r="A167" s="6">
        <f>'[1]500m K1 Times'!A113</f>
        <v>3</v>
      </c>
      <c r="B167" s="7">
        <f>'[1]500m K1 Times'!B113</f>
        <v>4</v>
      </c>
      <c r="C167" s="6" t="str">
        <f>'[1]500m K1 Times'!C113</f>
        <v>MELOKUHLE</v>
      </c>
      <c r="D167" s="6" t="str">
        <f>'[1]500m K1 Times'!D113</f>
        <v>NTSHABA</v>
      </c>
      <c r="E167" s="6" t="str">
        <f>'[1]500m K1 Times'!E113</f>
        <v>DUB</v>
      </c>
      <c r="F167" s="6">
        <f>'[1]500m K1 Times'!F113</f>
        <v>12236</v>
      </c>
      <c r="G167" s="13">
        <f>'[1]500m K1 Times'!G113</f>
        <v>1.7489583333333333E-3</v>
      </c>
    </row>
    <row r="168" spans="1:7" x14ac:dyDescent="0.3">
      <c r="A168" s="6">
        <f>'[1]500m K1 Times'!A114</f>
        <v>4</v>
      </c>
      <c r="B168" s="7">
        <f>'[1]500m K1 Times'!B114</f>
        <v>3</v>
      </c>
      <c r="C168" s="6" t="str">
        <f>'[1]500m K1 Times'!C114</f>
        <v>MATTHEW</v>
      </c>
      <c r="D168" s="6" t="str">
        <f>'[1]500m K1 Times'!D114</f>
        <v xml:space="preserve">CHARTER         </v>
      </c>
      <c r="E168" s="6" t="str">
        <f>'[1]500m K1 Times'!E114</f>
        <v>DAB</v>
      </c>
      <c r="F168" s="6">
        <f>'[1]500m K1 Times'!F114</f>
        <v>11846</v>
      </c>
      <c r="G168" s="13">
        <f>'[1]500m K1 Times'!G114</f>
        <v>1.8116898148148146E-3</v>
      </c>
    </row>
    <row r="169" spans="1:7" x14ac:dyDescent="0.3">
      <c r="A169" s="6">
        <f>'[1]500m K1 Times'!A115</f>
        <v>5</v>
      </c>
      <c r="B169" s="7">
        <f>'[1]500m K1 Times'!B115</f>
        <v>7</v>
      </c>
      <c r="C169" s="6" t="str">
        <f>'[1]500m K1 Times'!C115</f>
        <v>AJ</v>
      </c>
      <c r="D169" s="6" t="str">
        <f>'[1]500m K1 Times'!D115</f>
        <v xml:space="preserve">THYSSEN         </v>
      </c>
      <c r="E169" s="6" t="str">
        <f>'[1]500m K1 Times'!E115</f>
        <v>PAA</v>
      </c>
      <c r="F169" s="6">
        <f>'[1]500m K1 Times'!F115</f>
        <v>50876</v>
      </c>
      <c r="G169" s="13">
        <f>'[1]500m K1 Times'!G115</f>
        <v>1.8483796296296295E-3</v>
      </c>
    </row>
    <row r="170" spans="1:7" x14ac:dyDescent="0.3">
      <c r="A170" s="6">
        <f>'[1]500m K1 Times'!A116</f>
        <v>6</v>
      </c>
      <c r="B170" s="7">
        <f>'[1]500m K1 Times'!B116</f>
        <v>8</v>
      </c>
      <c r="C170" s="6" t="str">
        <f>'[1]500m K1 Times'!C116</f>
        <v>LUNGELO</v>
      </c>
      <c r="D170" s="6" t="str">
        <f>'[1]500m K1 Times'!D116</f>
        <v>XULU</v>
      </c>
      <c r="E170" s="6" t="str">
        <f>'[1]500m K1 Times'!E116</f>
        <v>DUB</v>
      </c>
      <c r="F170" s="6">
        <f>'[1]500m K1 Times'!F116</f>
        <v>60729</v>
      </c>
      <c r="G170" s="13">
        <f>'[1]500m K1 Times'!G116</f>
        <v>1.8513888888888887E-3</v>
      </c>
    </row>
    <row r="171" spans="1:7" x14ac:dyDescent="0.3">
      <c r="A171" s="6">
        <f>'[1]500m K1 Times'!A117</f>
        <v>7</v>
      </c>
      <c r="B171" s="7">
        <f>'[1]500m K1 Times'!B117</f>
        <v>2</v>
      </c>
      <c r="C171" s="6" t="str">
        <f>'[1]500m K1 Times'!C117</f>
        <v>CHRISTIAN</v>
      </c>
      <c r="D171" s="6" t="str">
        <f>'[1]500m K1 Times'!D117</f>
        <v xml:space="preserve">FRIEDERICKSEN         </v>
      </c>
      <c r="E171" s="6" t="str">
        <f>'[1]500m K1 Times'!E117</f>
        <v>DAB</v>
      </c>
      <c r="F171" s="6">
        <f>'[1]500m K1 Times'!F117</f>
        <v>10154</v>
      </c>
      <c r="G171" s="13">
        <f>'[1]500m K1 Times'!G117</f>
        <v>2.2347222222222221E-3</v>
      </c>
    </row>
    <row r="172" spans="1:7" x14ac:dyDescent="0.3">
      <c r="A172" s="6">
        <f>'[1]500m K1 Times'!A118</f>
        <v>0</v>
      </c>
      <c r="B172" s="7">
        <f>'[1]500m K1 Times'!B118</f>
        <v>1</v>
      </c>
      <c r="C172" s="6">
        <f>'[1]500m K1 Times'!C118</f>
        <v>0</v>
      </c>
      <c r="D172" s="6">
        <f>'[1]500m K1 Times'!D118</f>
        <v>0</v>
      </c>
      <c r="E172" s="6">
        <f>'[1]500m K1 Times'!E118</f>
        <v>0</v>
      </c>
      <c r="F172" s="6">
        <f>'[1]500m K1 Times'!F118</f>
        <v>0</v>
      </c>
      <c r="G172" s="13">
        <f>'[1]500m K1 Times'!G118</f>
        <v>0</v>
      </c>
    </row>
    <row r="173" spans="1:7" x14ac:dyDescent="0.3">
      <c r="A173" s="6">
        <f>'[1]500m K1 Times'!A119</f>
        <v>0</v>
      </c>
      <c r="B173" s="7">
        <f>'[1]500m K1 Times'!B119</f>
        <v>9</v>
      </c>
      <c r="C173" s="6">
        <f>'[1]500m K1 Times'!C119</f>
        <v>0</v>
      </c>
      <c r="D173" s="6">
        <f>'[1]500m K1 Times'!D119</f>
        <v>0</v>
      </c>
      <c r="E173" s="6">
        <f>'[1]500m K1 Times'!E119</f>
        <v>0</v>
      </c>
      <c r="F173" s="6">
        <f>'[1]500m K1 Times'!F119</f>
        <v>0</v>
      </c>
      <c r="G173" s="13">
        <f>'[1]500m K1 Times'!G119</f>
        <v>0</v>
      </c>
    </row>
    <row r="174" spans="1:7" x14ac:dyDescent="0.3">
      <c r="B174" s="1"/>
    </row>
    <row r="175" spans="1:7" x14ac:dyDescent="0.3">
      <c r="A175" s="5" t="str">
        <f>'[1]500m K1 Times'!A121</f>
        <v>Event 74: U14 Boys 500m K1 Heat 2</v>
      </c>
      <c r="F175" s="2"/>
      <c r="G175" s="2"/>
    </row>
    <row r="176" spans="1:7" x14ac:dyDescent="0.3">
      <c r="A176" s="7" t="str">
        <f>'[1]500m K1 Times'!A122</f>
        <v>Pos</v>
      </c>
      <c r="B176" s="7" t="str">
        <f>'[1]500m K1 Times'!B122</f>
        <v>Lane</v>
      </c>
      <c r="C176" s="7" t="str">
        <f>'[1]500m K1 Times'!C122</f>
        <v>Name</v>
      </c>
      <c r="D176" s="7" t="str">
        <f>'[1]500m K1 Times'!D122</f>
        <v>Surname</v>
      </c>
      <c r="E176" s="7" t="str">
        <f>'[1]500m K1 Times'!E122</f>
        <v>Club</v>
      </c>
      <c r="F176" s="7" t="str">
        <f>'[1]500m K1 Times'!F122</f>
        <v>CSA ID</v>
      </c>
      <c r="G176" s="7" t="str">
        <f>'[1]500m K1 Times'!G122</f>
        <v>Time</v>
      </c>
    </row>
    <row r="177" spans="1:7" x14ac:dyDescent="0.3">
      <c r="A177" s="6">
        <f>'[1]500m K1 Times'!A123</f>
        <v>1</v>
      </c>
      <c r="B177" s="7">
        <f>'[1]500m K1 Times'!B123</f>
        <v>8</v>
      </c>
      <c r="C177" s="6" t="str">
        <f>'[1]500m K1 Times'!C123</f>
        <v>JOSH</v>
      </c>
      <c r="D177" s="6" t="str">
        <f>'[1]500m K1 Times'!D123</f>
        <v xml:space="preserve">WORTHMANN         </v>
      </c>
      <c r="E177" s="6" t="str">
        <f>'[1]500m K1 Times'!E123</f>
        <v>AMA</v>
      </c>
      <c r="F177" s="6">
        <f>'[1]500m K1 Times'!F123</f>
        <v>60767</v>
      </c>
      <c r="G177" s="13">
        <f>'[1]500m K1 Times'!G123</f>
        <v>1.6796296296296297E-3</v>
      </c>
    </row>
    <row r="178" spans="1:7" x14ac:dyDescent="0.3">
      <c r="A178" s="6">
        <f>'[1]500m K1 Times'!A124</f>
        <v>2</v>
      </c>
      <c r="B178" s="7">
        <f>'[1]500m K1 Times'!B124</f>
        <v>5</v>
      </c>
      <c r="C178" s="6" t="str">
        <f>'[1]500m K1 Times'!C124</f>
        <v>ETHAN</v>
      </c>
      <c r="D178" s="6" t="str">
        <f>'[1]500m K1 Times'!D124</f>
        <v xml:space="preserve">SEPTEMBER         </v>
      </c>
      <c r="E178" s="6" t="str">
        <f>'[1]500m K1 Times'!E124</f>
        <v>PAA</v>
      </c>
      <c r="F178" s="6">
        <f>'[1]500m K1 Times'!F124</f>
        <v>12359</v>
      </c>
      <c r="G178" s="13">
        <f>'[1]500m K1 Times'!G124</f>
        <v>1.7070601851851849E-3</v>
      </c>
    </row>
    <row r="179" spans="1:7" x14ac:dyDescent="0.3">
      <c r="A179" s="6">
        <f>'[1]500m K1 Times'!A125</f>
        <v>3</v>
      </c>
      <c r="B179" s="7">
        <f>'[1]500m K1 Times'!B125</f>
        <v>3</v>
      </c>
      <c r="C179" s="6" t="str">
        <f>'[1]500m K1 Times'!C125</f>
        <v>DANIEL</v>
      </c>
      <c r="D179" s="6" t="str">
        <f>'[1]500m K1 Times'!D125</f>
        <v xml:space="preserve">VAN EEDEN        </v>
      </c>
      <c r="E179" s="6" t="str">
        <f>'[1]500m K1 Times'!E125</f>
        <v>DAB</v>
      </c>
      <c r="F179" s="6">
        <f>'[1]500m K1 Times'!F125</f>
        <v>11875</v>
      </c>
      <c r="G179" s="13">
        <f>'[1]500m K1 Times'!G125</f>
        <v>1.7865740740740741E-3</v>
      </c>
    </row>
    <row r="180" spans="1:7" x14ac:dyDescent="0.3">
      <c r="A180" s="6">
        <f>'[1]500m K1 Times'!A126</f>
        <v>4</v>
      </c>
      <c r="B180" s="7">
        <f>'[1]500m K1 Times'!B126</f>
        <v>2</v>
      </c>
      <c r="C180" s="6" t="str">
        <f>'[1]500m K1 Times'!C126</f>
        <v>CHRISTIAN</v>
      </c>
      <c r="D180" s="6" t="str">
        <f>'[1]500m K1 Times'!D126</f>
        <v xml:space="preserve">HOFMEYR         </v>
      </c>
      <c r="E180" s="6" t="str">
        <f>'[1]500m K1 Times'!E126</f>
        <v>CEN</v>
      </c>
      <c r="F180" s="6">
        <f>'[1]500m K1 Times'!F126</f>
        <v>10957</v>
      </c>
      <c r="G180" s="13">
        <f>'[1]500m K1 Times'!G126</f>
        <v>1.8054398148148146E-3</v>
      </c>
    </row>
    <row r="181" spans="1:7" x14ac:dyDescent="0.3">
      <c r="A181" s="6">
        <f>'[1]500m K1 Times'!A127</f>
        <v>5</v>
      </c>
      <c r="B181" s="7">
        <f>'[1]500m K1 Times'!B127</f>
        <v>4</v>
      </c>
      <c r="C181" s="6" t="str">
        <f>'[1]500m K1 Times'!C127</f>
        <v>THABISO</v>
      </c>
      <c r="D181" s="6" t="str">
        <f>'[1]500m K1 Times'!D127</f>
        <v>CELE</v>
      </c>
      <c r="E181" s="6" t="str">
        <f>'[1]500m K1 Times'!E127</f>
        <v>UMZ</v>
      </c>
      <c r="F181" s="6">
        <f>'[1]500m K1 Times'!F127</f>
        <v>12239</v>
      </c>
      <c r="G181" s="13">
        <f>'[1]500m K1 Times'!G127</f>
        <v>2.0506944444444444E-3</v>
      </c>
    </row>
    <row r="182" spans="1:7" x14ac:dyDescent="0.3">
      <c r="A182" s="6">
        <f>'[1]500m K1 Times'!A128</f>
        <v>6</v>
      </c>
      <c r="B182" s="7">
        <f>'[1]500m K1 Times'!B128</f>
        <v>6</v>
      </c>
      <c r="C182" s="6" t="str">
        <f>'[1]500m K1 Times'!C128</f>
        <v>SBUSISO</v>
      </c>
      <c r="D182" s="6" t="str">
        <f>'[1]500m K1 Times'!D128</f>
        <v xml:space="preserve">TYIKI         </v>
      </c>
      <c r="E182" s="6" t="str">
        <f>'[1]500m K1 Times'!E128</f>
        <v>SOW</v>
      </c>
      <c r="F182" s="6">
        <f>'[1]500m K1 Times'!F128</f>
        <v>13709</v>
      </c>
      <c r="G182" s="13">
        <f>'[1]500m K1 Times'!G128</f>
        <v>2.0620370370370371E-3</v>
      </c>
    </row>
    <row r="183" spans="1:7" x14ac:dyDescent="0.3">
      <c r="A183" s="6">
        <f>'[1]500m K1 Times'!A129</f>
        <v>7</v>
      </c>
      <c r="B183" s="7">
        <f>'[1]500m K1 Times'!B129</f>
        <v>7</v>
      </c>
      <c r="C183" s="6" t="str">
        <f>'[1]500m K1 Times'!C129</f>
        <v>AJ</v>
      </c>
      <c r="D183" s="6" t="str">
        <f>'[1]500m K1 Times'!D129</f>
        <v xml:space="preserve">AUGUST         </v>
      </c>
      <c r="E183" s="6" t="str">
        <f>'[1]500m K1 Times'!E129</f>
        <v>PAA</v>
      </c>
      <c r="F183" s="6">
        <f>'[1]500m K1 Times'!F129</f>
        <v>50877</v>
      </c>
      <c r="G183" s="13">
        <f>'[1]500m K1 Times'!G129</f>
        <v>2.1974537037037036E-3</v>
      </c>
    </row>
    <row r="184" spans="1:7" x14ac:dyDescent="0.3">
      <c r="A184" s="6">
        <f>'[1]500m K1 Times'!A130</f>
        <v>0</v>
      </c>
      <c r="B184" s="7">
        <f>'[1]500m K1 Times'!B130</f>
        <v>1</v>
      </c>
      <c r="C184" s="6">
        <f>'[1]500m K1 Times'!C130</f>
        <v>0</v>
      </c>
      <c r="D184" s="6">
        <f>'[1]500m K1 Times'!D130</f>
        <v>0</v>
      </c>
      <c r="E184" s="6">
        <f>'[1]500m K1 Times'!E130</f>
        <v>0</v>
      </c>
      <c r="F184" s="6">
        <f>'[1]500m K1 Times'!F130</f>
        <v>0</v>
      </c>
      <c r="G184" s="13">
        <f>'[1]500m K1 Times'!G130</f>
        <v>0</v>
      </c>
    </row>
    <row r="185" spans="1:7" x14ac:dyDescent="0.3">
      <c r="A185" s="6">
        <f>'[1]500m K1 Times'!A131</f>
        <v>0</v>
      </c>
      <c r="B185" s="7">
        <f>'[1]500m K1 Times'!B131</f>
        <v>9</v>
      </c>
      <c r="C185" s="6">
        <f>'[1]500m K1 Times'!C131</f>
        <v>0</v>
      </c>
      <c r="D185" s="6">
        <f>'[1]500m K1 Times'!D131</f>
        <v>0</v>
      </c>
      <c r="E185" s="6">
        <f>'[1]500m K1 Times'!E131</f>
        <v>0</v>
      </c>
      <c r="F185" s="6">
        <f>'[1]500m K1 Times'!F131</f>
        <v>0</v>
      </c>
      <c r="G185" s="13">
        <f>'[1]500m K1 Times'!G131</f>
        <v>0</v>
      </c>
    </row>
    <row r="186" spans="1:7" x14ac:dyDescent="0.3">
      <c r="B186" s="1"/>
    </row>
    <row r="187" spans="1:7" x14ac:dyDescent="0.3">
      <c r="A187" s="5" t="str">
        <f>'[1]500m K1 Times'!A133</f>
        <v>Event 75: U14 Boys 500m K1 Heat 3</v>
      </c>
      <c r="F187" s="2"/>
      <c r="G187" s="2"/>
    </row>
    <row r="188" spans="1:7" x14ac:dyDescent="0.3">
      <c r="A188" s="7" t="str">
        <f>'[1]500m K1 Times'!A134</f>
        <v>Pos</v>
      </c>
      <c r="B188" s="7" t="str">
        <f>'[1]500m K1 Times'!B134</f>
        <v>Lane</v>
      </c>
      <c r="C188" s="7" t="str">
        <f>'[1]500m K1 Times'!C134</f>
        <v>Name</v>
      </c>
      <c r="D188" s="7" t="str">
        <f>'[1]500m K1 Times'!D134</f>
        <v>Surname</v>
      </c>
      <c r="E188" s="7" t="str">
        <f>'[1]500m K1 Times'!E134</f>
        <v>Club</v>
      </c>
      <c r="F188" s="7" t="str">
        <f>'[1]500m K1 Times'!F134</f>
        <v>CSA ID</v>
      </c>
      <c r="G188" s="7" t="str">
        <f>'[1]500m K1 Times'!G134</f>
        <v>Time</v>
      </c>
    </row>
    <row r="189" spans="1:7" x14ac:dyDescent="0.3">
      <c r="A189" s="6">
        <f>'[1]500m K1 Times'!A135</f>
        <v>1</v>
      </c>
      <c r="B189" s="7">
        <f>'[1]500m K1 Times'!B135</f>
        <v>6</v>
      </c>
      <c r="C189" s="6" t="str">
        <f>'[1]500m K1 Times'!C135</f>
        <v>RYLEY</v>
      </c>
      <c r="D189" s="6" t="str">
        <f>'[1]500m K1 Times'!D135</f>
        <v xml:space="preserve">SMITH        </v>
      </c>
      <c r="E189" s="6" t="str">
        <f>'[1]500m K1 Times'!E135</f>
        <v>PEN</v>
      </c>
      <c r="F189" s="6">
        <f>'[1]500m K1 Times'!F135</f>
        <v>50622</v>
      </c>
      <c r="G189" s="13">
        <f>'[1]500m K1 Times'!G135</f>
        <v>1.5797453703703705E-3</v>
      </c>
    </row>
    <row r="190" spans="1:7" x14ac:dyDescent="0.3">
      <c r="A190" s="6">
        <f>'[1]500m K1 Times'!A136</f>
        <v>2</v>
      </c>
      <c r="B190" s="7">
        <f>'[1]500m K1 Times'!B136</f>
        <v>7</v>
      </c>
      <c r="C190" s="6" t="str">
        <f>'[1]500m K1 Times'!C136</f>
        <v>SBULELO</v>
      </c>
      <c r="D190" s="6" t="str">
        <f>'[1]500m K1 Times'!D136</f>
        <v>NGOBESE</v>
      </c>
      <c r="E190" s="6" t="str">
        <f>'[1]500m K1 Times'!E136</f>
        <v>UMZ</v>
      </c>
      <c r="F190" s="6">
        <f>'[1]500m K1 Times'!F136</f>
        <v>60527</v>
      </c>
      <c r="G190" s="13">
        <f>'[1]500m K1 Times'!G136</f>
        <v>1.6108796296296296E-3</v>
      </c>
    </row>
    <row r="191" spans="1:7" x14ac:dyDescent="0.3">
      <c r="A191" s="6">
        <f>'[1]500m K1 Times'!A137</f>
        <v>3</v>
      </c>
      <c r="B191" s="7">
        <f>'[1]500m K1 Times'!B137</f>
        <v>4</v>
      </c>
      <c r="C191" s="6" t="str">
        <f>'[1]500m K1 Times'!C137</f>
        <v>WINSTINO</v>
      </c>
      <c r="D191" s="6" t="str">
        <f>'[1]500m K1 Times'!D137</f>
        <v xml:space="preserve">ABRAHAMS         </v>
      </c>
      <c r="E191" s="6" t="str">
        <f>'[1]500m K1 Times'!E137</f>
        <v>PAA</v>
      </c>
      <c r="F191" s="6">
        <f>'[1]500m K1 Times'!F137</f>
        <v>12252</v>
      </c>
      <c r="G191" s="13">
        <f>'[1]500m K1 Times'!G137</f>
        <v>1.753935185185185E-3</v>
      </c>
    </row>
    <row r="192" spans="1:7" x14ac:dyDescent="0.3">
      <c r="A192" s="6">
        <f>'[1]500m K1 Times'!A138</f>
        <v>4</v>
      </c>
      <c r="B192" s="7">
        <f>'[1]500m K1 Times'!B138</f>
        <v>3</v>
      </c>
      <c r="C192" s="6" t="str">
        <f>'[1]500m K1 Times'!C138</f>
        <v>ROMANO</v>
      </c>
      <c r="D192" s="6" t="str">
        <f>'[1]500m K1 Times'!D138</f>
        <v xml:space="preserve">LACKAY         </v>
      </c>
      <c r="E192" s="6" t="str">
        <f>'[1]500m K1 Times'!E138</f>
        <v>STE</v>
      </c>
      <c r="F192" s="6">
        <f>'[1]500m K1 Times'!F138</f>
        <v>12112</v>
      </c>
      <c r="G192" s="13">
        <f>'[1]500m K1 Times'!G138</f>
        <v>1.9368055555555555E-3</v>
      </c>
    </row>
    <row r="193" spans="1:11" x14ac:dyDescent="0.3">
      <c r="A193" s="6">
        <f>'[1]500m K1 Times'!A139</f>
        <v>5</v>
      </c>
      <c r="B193" s="7">
        <f>'[1]500m K1 Times'!B139</f>
        <v>8</v>
      </c>
      <c r="C193" s="6" t="str">
        <f>'[1]500m K1 Times'!C139</f>
        <v>NJABULO</v>
      </c>
      <c r="D193" s="6" t="str">
        <f>'[1]500m K1 Times'!D139</f>
        <v>ZONDI</v>
      </c>
      <c r="E193" s="6" t="str">
        <f>'[1]500m K1 Times'!E139</f>
        <v>UMZ</v>
      </c>
      <c r="F193" s="6">
        <f>'[1]500m K1 Times'!F139</f>
        <v>61510</v>
      </c>
      <c r="G193" s="13">
        <f>'[1]500m K1 Times'!G139</f>
        <v>1.9787037037037039E-3</v>
      </c>
    </row>
    <row r="194" spans="1:11" x14ac:dyDescent="0.3">
      <c r="A194" s="6">
        <f>'[1]500m K1 Times'!A140</f>
        <v>6</v>
      </c>
      <c r="B194" s="7">
        <f>'[1]500m K1 Times'!B140</f>
        <v>2</v>
      </c>
      <c r="C194" s="6" t="str">
        <f>'[1]500m K1 Times'!C140</f>
        <v>NHLAMULO</v>
      </c>
      <c r="D194" s="6" t="str">
        <f>'[1]500m K1 Times'!D140</f>
        <v xml:space="preserve">MAHWAYI         </v>
      </c>
      <c r="E194" s="6" t="str">
        <f>'[1]500m K1 Times'!E140</f>
        <v>SOW</v>
      </c>
      <c r="F194" s="6">
        <f>'[1]500m K1 Times'!F140</f>
        <v>11617</v>
      </c>
      <c r="G194" s="13">
        <f>'[1]500m K1 Times'!G140</f>
        <v>1.9981481481481482E-3</v>
      </c>
    </row>
    <row r="195" spans="1:11" x14ac:dyDescent="0.3">
      <c r="A195" s="6">
        <f>'[1]500m K1 Times'!A141</f>
        <v>0</v>
      </c>
      <c r="B195" s="7">
        <f>'[1]500m K1 Times'!B141</f>
        <v>1</v>
      </c>
      <c r="C195" s="6">
        <f>'[1]500m K1 Times'!C141</f>
        <v>0</v>
      </c>
      <c r="D195" s="6">
        <f>'[1]500m K1 Times'!D141</f>
        <v>0</v>
      </c>
      <c r="E195" s="6">
        <f>'[1]500m K1 Times'!E141</f>
        <v>0</v>
      </c>
      <c r="F195" s="6">
        <f>'[1]500m K1 Times'!F141</f>
        <v>0</v>
      </c>
      <c r="G195" s="13">
        <f>'[1]500m K1 Times'!G141</f>
        <v>0</v>
      </c>
    </row>
    <row r="196" spans="1:11" x14ac:dyDescent="0.3">
      <c r="A196" s="6">
        <f>'[1]500m K1 Times'!A142</f>
        <v>0</v>
      </c>
      <c r="B196" s="7">
        <f>'[1]500m K1 Times'!B142</f>
        <v>5</v>
      </c>
      <c r="C196" s="6">
        <f>'[1]500m K1 Times'!C142</f>
        <v>0</v>
      </c>
      <c r="D196" s="6">
        <f>'[1]500m K1 Times'!D142</f>
        <v>0</v>
      </c>
      <c r="E196" s="6">
        <f>'[1]500m K1 Times'!E142</f>
        <v>0</v>
      </c>
      <c r="F196" s="6">
        <f>'[1]500m K1 Times'!F142</f>
        <v>0</v>
      </c>
      <c r="G196" s="13">
        <f>'[1]500m K1 Times'!G142</f>
        <v>0</v>
      </c>
    </row>
    <row r="197" spans="1:11" x14ac:dyDescent="0.3">
      <c r="A197" s="6">
        <f>'[1]500m K1 Times'!A143</f>
        <v>0</v>
      </c>
      <c r="B197" s="7">
        <f>'[1]500m K1 Times'!B143</f>
        <v>9</v>
      </c>
      <c r="C197" s="6">
        <f>'[1]500m K1 Times'!C143</f>
        <v>0</v>
      </c>
      <c r="D197" s="6">
        <f>'[1]500m K1 Times'!D143</f>
        <v>0</v>
      </c>
      <c r="E197" s="6">
        <f>'[1]500m K1 Times'!E143</f>
        <v>0</v>
      </c>
      <c r="F197" s="6">
        <f>'[1]500m K1 Times'!F143</f>
        <v>0</v>
      </c>
      <c r="G197" s="13">
        <f>'[1]500m K1 Times'!G143</f>
        <v>0</v>
      </c>
    </row>
    <row r="198" spans="1:11" x14ac:dyDescent="0.3">
      <c r="B198" s="1"/>
    </row>
    <row r="199" spans="1:11" x14ac:dyDescent="0.3">
      <c r="A199" s="5" t="str">
        <f>'[1]K2 Times'!M115</f>
        <v>Event 76: U18 Boys 500m K2 Semifinal</v>
      </c>
      <c r="J199" s="2"/>
    </row>
    <row r="200" spans="1:11" x14ac:dyDescent="0.3">
      <c r="A200" s="7" t="str">
        <f>'[1]K2 Times'!M116</f>
        <v>Pos</v>
      </c>
      <c r="B200" s="7" t="str">
        <f>'[1]K2 Times'!N116</f>
        <v>Lane</v>
      </c>
      <c r="C200" s="7" t="str">
        <f>'[1]K2 Times'!O116</f>
        <v>Name</v>
      </c>
      <c r="D200" s="7" t="str">
        <f>'[1]K2 Times'!P116</f>
        <v>Surname</v>
      </c>
      <c r="E200" s="7" t="str">
        <f>'[1]K2 Times'!Q116</f>
        <v>Club</v>
      </c>
      <c r="F200" s="7" t="str">
        <f>'[1]K2 Times'!R116</f>
        <v>CSA ID</v>
      </c>
      <c r="G200" s="7" t="str">
        <f>'[1]K2 Times'!S116</f>
        <v>Name</v>
      </c>
      <c r="H200" s="7" t="str">
        <f>'[1]K2 Times'!T116</f>
        <v>Surname</v>
      </c>
      <c r="I200" s="7" t="str">
        <f>'[1]K2 Times'!U116</f>
        <v>Club</v>
      </c>
      <c r="J200" s="7" t="str">
        <f>'[1]K2 Times'!V116</f>
        <v>CSA ID</v>
      </c>
      <c r="K200" s="7" t="str">
        <f>'[1]K2 Times'!W116</f>
        <v>Time</v>
      </c>
    </row>
    <row r="201" spans="1:11" x14ac:dyDescent="0.3">
      <c r="A201" s="6">
        <f>'[1]K2 Times'!M117</f>
        <v>1</v>
      </c>
      <c r="B201" s="7">
        <f>'[1]K2 Times'!N117</f>
        <v>6</v>
      </c>
      <c r="C201" s="6" t="str">
        <f>'[1]K2 Times'!O117</f>
        <v>KHANYISA</v>
      </c>
      <c r="D201" s="6" t="str">
        <f>'[1]K2 Times'!P117</f>
        <v xml:space="preserve">NGXAKA         </v>
      </c>
      <c r="E201" s="6" t="str">
        <f>'[1]K2 Times'!Q117</f>
        <v>STF</v>
      </c>
      <c r="F201" s="6">
        <f>'[1]K2 Times'!R117</f>
        <v>50718</v>
      </c>
      <c r="G201" s="6" t="str">
        <f>'[1]K2 Times'!S117</f>
        <v>SIBONGELENI</v>
      </c>
      <c r="H201" s="6" t="str">
        <f>'[1]K2 Times'!T117</f>
        <v xml:space="preserve">MZIMBA         </v>
      </c>
      <c r="I201" s="6" t="str">
        <f>'[1]K2 Times'!U117</f>
        <v>STF</v>
      </c>
      <c r="J201" s="6">
        <f>'[1]K2 Times'!V117</f>
        <v>50725</v>
      </c>
      <c r="K201" s="13">
        <f>'[1]K2 Times'!W117</f>
        <v>1.3921296296296294E-3</v>
      </c>
    </row>
    <row r="202" spans="1:11" x14ac:dyDescent="0.3">
      <c r="A202" s="6">
        <f>'[1]K2 Times'!M118</f>
        <v>2</v>
      </c>
      <c r="B202" s="7">
        <f>'[1]K2 Times'!N118</f>
        <v>5</v>
      </c>
      <c r="C202" s="6" t="str">
        <f>'[1]K2 Times'!O118</f>
        <v>BREYTON</v>
      </c>
      <c r="D202" s="6" t="str">
        <f>'[1]K2 Times'!P118</f>
        <v xml:space="preserve">SIMONS         </v>
      </c>
      <c r="E202" s="6" t="str">
        <f>'[1]K2 Times'!Q118</f>
        <v>PAA</v>
      </c>
      <c r="F202" s="6">
        <f>'[1]K2 Times'!R118</f>
        <v>50873</v>
      </c>
      <c r="G202" s="6" t="str">
        <f>'[1]K2 Times'!S118</f>
        <v>RYAN</v>
      </c>
      <c r="H202" s="6" t="str">
        <f>'[1]K2 Times'!T118</f>
        <v xml:space="preserve">BEZUIDENHOUT         </v>
      </c>
      <c r="I202" s="6" t="str">
        <f>'[1]K2 Times'!U118</f>
        <v>PAA</v>
      </c>
      <c r="J202" s="6">
        <f>'[1]K2 Times'!V118</f>
        <v>50704</v>
      </c>
      <c r="K202" s="13">
        <f>'[1]K2 Times'!W118</f>
        <v>1.3979166666666664E-3</v>
      </c>
    </row>
    <row r="203" spans="1:11" x14ac:dyDescent="0.3">
      <c r="A203" s="6">
        <f>'[1]K2 Times'!M119</f>
        <v>3</v>
      </c>
      <c r="B203" s="7">
        <f>'[1]K2 Times'!N119</f>
        <v>4</v>
      </c>
      <c r="C203" s="6" t="str">
        <f>'[1]K2 Times'!O119</f>
        <v>JOSE</v>
      </c>
      <c r="D203" s="6" t="str">
        <f>'[1]K2 Times'!P119</f>
        <v xml:space="preserve">FARIA         </v>
      </c>
      <c r="E203" s="6" t="str">
        <f>'[1]K2 Times'!Q119</f>
        <v>JOH</v>
      </c>
      <c r="F203" s="6">
        <f>'[1]K2 Times'!R119</f>
        <v>12412</v>
      </c>
      <c r="G203" s="6" t="str">
        <f>'[1]K2 Times'!S119</f>
        <v>BERT</v>
      </c>
      <c r="H203" s="6" t="str">
        <f>'[1]K2 Times'!T119</f>
        <v xml:space="preserve">MATRUJE         </v>
      </c>
      <c r="I203" s="6" t="str">
        <f>'[1]K2 Times'!U119</f>
        <v>JOH</v>
      </c>
      <c r="J203" s="6">
        <f>'[1]K2 Times'!V119</f>
        <v>10948</v>
      </c>
      <c r="K203" s="13">
        <f>'[1]K2 Times'!W119</f>
        <v>1.4597222222222223E-3</v>
      </c>
    </row>
    <row r="204" spans="1:11" x14ac:dyDescent="0.3">
      <c r="A204" s="6">
        <f>'[1]K2 Times'!M120</f>
        <v>4</v>
      </c>
      <c r="B204" s="7">
        <f>'[1]K2 Times'!N120</f>
        <v>3</v>
      </c>
      <c r="C204" s="6" t="str">
        <f>'[1]K2 Times'!O120</f>
        <v>SIYAMTHANDA</v>
      </c>
      <c r="D204" s="6" t="str">
        <f>'[1]K2 Times'!P120</f>
        <v xml:space="preserve">QUMBELO         </v>
      </c>
      <c r="E204" s="6" t="str">
        <f>'[1]K2 Times'!Q120</f>
        <v>SOW</v>
      </c>
      <c r="F204" s="6">
        <f>'[1]K2 Times'!R120</f>
        <v>10729</v>
      </c>
      <c r="G204" s="6" t="str">
        <f>'[1]K2 Times'!S120</f>
        <v>ASIBABALE</v>
      </c>
      <c r="H204" s="6" t="str">
        <f>'[1]K2 Times'!T120</f>
        <v xml:space="preserve">MPAMBANI         </v>
      </c>
      <c r="I204" s="6" t="str">
        <f>'[1]K2 Times'!U120</f>
        <v>SOW</v>
      </c>
      <c r="J204" s="6">
        <f>'[1]K2 Times'!V120</f>
        <v>12068</v>
      </c>
      <c r="K204" s="13">
        <f>'[1]K2 Times'!W120</f>
        <v>1.4747685185185185E-3</v>
      </c>
    </row>
    <row r="205" spans="1:11" x14ac:dyDescent="0.3">
      <c r="A205" s="6">
        <f>'[1]K2 Times'!M121</f>
        <v>5</v>
      </c>
      <c r="B205" s="7">
        <f>'[1]K2 Times'!N121</f>
        <v>2</v>
      </c>
      <c r="C205" s="6" t="str">
        <f>'[1]K2 Times'!O121</f>
        <v>CAMURIN</v>
      </c>
      <c r="D205" s="6" t="str">
        <f>'[1]K2 Times'!P121</f>
        <v xml:space="preserve">ABRAHAMS         </v>
      </c>
      <c r="E205" s="6" t="str">
        <f>'[1]K2 Times'!Q121</f>
        <v>STE</v>
      </c>
      <c r="F205" s="6">
        <f>'[1]K2 Times'!R121</f>
        <v>50420</v>
      </c>
      <c r="G205" s="6" t="str">
        <f>'[1]K2 Times'!S121</f>
        <v>DALE</v>
      </c>
      <c r="H205" s="6" t="str">
        <f>'[1]K2 Times'!T121</f>
        <v xml:space="preserve">PRETORIUS         </v>
      </c>
      <c r="I205" s="6" t="str">
        <f>'[1]K2 Times'!U121</f>
        <v>STE</v>
      </c>
      <c r="J205" s="6">
        <f>'[1]K2 Times'!V121</f>
        <v>50513</v>
      </c>
      <c r="K205" s="13">
        <f>'[1]K2 Times'!W121</f>
        <v>1.5503472222222221E-3</v>
      </c>
    </row>
    <row r="206" spans="1:11" x14ac:dyDescent="0.3">
      <c r="A206" s="6">
        <f>'[1]K2 Times'!M122</f>
        <v>0</v>
      </c>
      <c r="B206" s="7">
        <f>'[1]K2 Times'!N122</f>
        <v>1</v>
      </c>
      <c r="C206" s="6">
        <f>'[1]K2 Times'!O122</f>
        <v>0</v>
      </c>
      <c r="D206" s="6">
        <f>'[1]K2 Times'!P122</f>
        <v>0</v>
      </c>
      <c r="E206" s="6">
        <f>'[1]K2 Times'!Q122</f>
        <v>0</v>
      </c>
      <c r="F206" s="6">
        <f>'[1]K2 Times'!R122</f>
        <v>0</v>
      </c>
      <c r="G206" s="6">
        <f>'[1]K2 Times'!S122</f>
        <v>0</v>
      </c>
      <c r="H206" s="6">
        <f>'[1]K2 Times'!T122</f>
        <v>0</v>
      </c>
      <c r="I206" s="6">
        <f>'[1]K2 Times'!U122</f>
        <v>0</v>
      </c>
      <c r="J206" s="6">
        <f>'[1]K2 Times'!V122</f>
        <v>0</v>
      </c>
      <c r="K206" s="13">
        <f>'[1]K2 Times'!W122</f>
        <v>0</v>
      </c>
    </row>
    <row r="207" spans="1:11" x14ac:dyDescent="0.3">
      <c r="A207" s="6">
        <f>'[1]K2 Times'!M123</f>
        <v>0</v>
      </c>
      <c r="B207" s="7">
        <f>'[1]K2 Times'!N123</f>
        <v>7</v>
      </c>
      <c r="C207" s="6">
        <f>'[1]K2 Times'!O123</f>
        <v>0</v>
      </c>
      <c r="D207" s="6">
        <f>'[1]K2 Times'!P123</f>
        <v>0</v>
      </c>
      <c r="E207" s="6">
        <f>'[1]K2 Times'!Q123</f>
        <v>0</v>
      </c>
      <c r="F207" s="6">
        <f>'[1]K2 Times'!R123</f>
        <v>0</v>
      </c>
      <c r="G207" s="6">
        <f>'[1]K2 Times'!S123</f>
        <v>0</v>
      </c>
      <c r="H207" s="6">
        <f>'[1]K2 Times'!T123</f>
        <v>0</v>
      </c>
      <c r="I207" s="6">
        <f>'[1]K2 Times'!U123</f>
        <v>0</v>
      </c>
      <c r="J207" s="6">
        <f>'[1]K2 Times'!V123</f>
        <v>0</v>
      </c>
      <c r="K207" s="13">
        <f>'[1]K2 Times'!W123</f>
        <v>0</v>
      </c>
    </row>
    <row r="208" spans="1:11" x14ac:dyDescent="0.3">
      <c r="A208" s="6">
        <f>'[1]K2 Times'!M124</f>
        <v>0</v>
      </c>
      <c r="B208" s="7">
        <f>'[1]K2 Times'!N124</f>
        <v>8</v>
      </c>
      <c r="C208" s="6">
        <f>'[1]K2 Times'!O124</f>
        <v>0</v>
      </c>
      <c r="D208" s="6">
        <f>'[1]K2 Times'!P124</f>
        <v>0</v>
      </c>
      <c r="E208" s="6">
        <f>'[1]K2 Times'!Q124</f>
        <v>0</v>
      </c>
      <c r="F208" s="6">
        <f>'[1]K2 Times'!R124</f>
        <v>0</v>
      </c>
      <c r="G208" s="6">
        <f>'[1]K2 Times'!S124</f>
        <v>0</v>
      </c>
      <c r="H208" s="6">
        <f>'[1]K2 Times'!T124</f>
        <v>0</v>
      </c>
      <c r="I208" s="6">
        <f>'[1]K2 Times'!U124</f>
        <v>0</v>
      </c>
      <c r="J208" s="6">
        <f>'[1]K2 Times'!V124</f>
        <v>0</v>
      </c>
      <c r="K208" s="13">
        <f>'[1]K2 Times'!W124</f>
        <v>0</v>
      </c>
    </row>
    <row r="209" spans="1:11" x14ac:dyDescent="0.3">
      <c r="A209" s="6">
        <f>'[1]K2 Times'!M125</f>
        <v>0</v>
      </c>
      <c r="B209" s="7">
        <f>'[1]K2 Times'!N125</f>
        <v>9</v>
      </c>
      <c r="C209" s="6">
        <f>'[1]K2 Times'!O125</f>
        <v>0</v>
      </c>
      <c r="D209" s="6">
        <f>'[1]K2 Times'!P125</f>
        <v>0</v>
      </c>
      <c r="E209" s="6">
        <f>'[1]K2 Times'!Q125</f>
        <v>0</v>
      </c>
      <c r="F209" s="6">
        <f>'[1]K2 Times'!R125</f>
        <v>0</v>
      </c>
      <c r="G209" s="6">
        <f>'[1]K2 Times'!S125</f>
        <v>0</v>
      </c>
      <c r="H209" s="6">
        <f>'[1]K2 Times'!T125</f>
        <v>0</v>
      </c>
      <c r="I209" s="6">
        <f>'[1]K2 Times'!U125</f>
        <v>0</v>
      </c>
      <c r="J209" s="6">
        <f>'[1]K2 Times'!V125</f>
        <v>0</v>
      </c>
      <c r="K209" s="13">
        <f>'[1]K2 Times'!W125</f>
        <v>0</v>
      </c>
    </row>
    <row r="210" spans="1:11" x14ac:dyDescent="0.3">
      <c r="B210" s="1"/>
    </row>
    <row r="211" spans="1:11" x14ac:dyDescent="0.3">
      <c r="A211" s="5" t="str">
        <f>'[1]500m K1 Times'!A145</f>
        <v>Event 77: U12 Boys 500m Guppy Heat 1</v>
      </c>
      <c r="F211" s="2"/>
      <c r="G211" s="2"/>
    </row>
    <row r="212" spans="1:11" x14ac:dyDescent="0.3">
      <c r="A212" s="7" t="str">
        <f>'[1]500m K1 Times'!A146</f>
        <v>Pos</v>
      </c>
      <c r="B212" s="7" t="str">
        <f>'[1]500m K1 Times'!B146</f>
        <v>Lane</v>
      </c>
      <c r="C212" s="7" t="str">
        <f>'[1]500m K1 Times'!C146</f>
        <v>Name</v>
      </c>
      <c r="D212" s="7" t="str">
        <f>'[1]500m K1 Times'!D146</f>
        <v>Surname</v>
      </c>
      <c r="E212" s="7" t="str">
        <f>'[1]500m K1 Times'!E146</f>
        <v>Club</v>
      </c>
      <c r="F212" s="7" t="str">
        <f>'[1]500m K1 Times'!F146</f>
        <v>CSA ID</v>
      </c>
      <c r="G212" s="7" t="str">
        <f>'[1]500m K1 Times'!G146</f>
        <v>Time</v>
      </c>
    </row>
    <row r="213" spans="1:11" x14ac:dyDescent="0.3">
      <c r="A213" s="6">
        <f>'[1]500m K1 Times'!A147</f>
        <v>1</v>
      </c>
      <c r="B213" s="7">
        <f>'[1]500m K1 Times'!B147</f>
        <v>8</v>
      </c>
      <c r="C213" s="6" t="str">
        <f>'[1]500m K1 Times'!C147</f>
        <v>JARRYD</v>
      </c>
      <c r="D213" s="6" t="str">
        <f>'[1]500m K1 Times'!D147</f>
        <v xml:space="preserve">COLE         </v>
      </c>
      <c r="E213" s="6" t="str">
        <f>'[1]500m K1 Times'!E147</f>
        <v>PEN</v>
      </c>
      <c r="F213" s="6">
        <f>'[1]500m K1 Times'!F147</f>
        <v>50623</v>
      </c>
      <c r="G213" s="13">
        <f>'[1]500m K1 Times'!G147</f>
        <v>2.0070601851851851E-3</v>
      </c>
    </row>
    <row r="214" spans="1:11" x14ac:dyDescent="0.3">
      <c r="A214" s="6">
        <f>'[1]500m K1 Times'!A148</f>
        <v>2</v>
      </c>
      <c r="B214" s="7">
        <f>'[1]500m K1 Times'!B148</f>
        <v>7</v>
      </c>
      <c r="C214" s="6" t="str">
        <f>'[1]500m K1 Times'!C148</f>
        <v>ETHAN</v>
      </c>
      <c r="D214" s="6" t="str">
        <f>'[1]500m K1 Times'!D148</f>
        <v xml:space="preserve">SANOKE         </v>
      </c>
      <c r="E214" s="6" t="str">
        <f>'[1]500m K1 Times'!E148</f>
        <v>VIC</v>
      </c>
      <c r="F214" s="6">
        <f>'[1]500m K1 Times'!F148</f>
        <v>13687</v>
      </c>
      <c r="G214" s="13">
        <f>'[1]500m K1 Times'!G148</f>
        <v>2.0785879629629631E-3</v>
      </c>
    </row>
    <row r="215" spans="1:11" x14ac:dyDescent="0.3">
      <c r="A215" s="6">
        <f>'[1]500m K1 Times'!A149</f>
        <v>3</v>
      </c>
      <c r="B215" s="7">
        <f>'[1]500m K1 Times'!B149</f>
        <v>6</v>
      </c>
      <c r="C215" s="6" t="str">
        <f>'[1]500m K1 Times'!C149</f>
        <v>ALWANDE</v>
      </c>
      <c r="D215" s="6" t="str">
        <f>'[1]500m K1 Times'!D149</f>
        <v>MADLALA</v>
      </c>
      <c r="E215" s="6" t="str">
        <f>'[1]500m K1 Times'!E149</f>
        <v>THI</v>
      </c>
      <c r="F215" s="6">
        <f>'[1]500m K1 Times'!F149</f>
        <v>13269</v>
      </c>
      <c r="G215" s="13">
        <f>'[1]500m K1 Times'!G149</f>
        <v>2.0902777777777777E-3</v>
      </c>
    </row>
    <row r="216" spans="1:11" x14ac:dyDescent="0.3">
      <c r="A216" s="6">
        <f>'[1]500m K1 Times'!A150</f>
        <v>4</v>
      </c>
      <c r="B216" s="7">
        <f>'[1]500m K1 Times'!B150</f>
        <v>3</v>
      </c>
      <c r="C216" s="6" t="str">
        <f>'[1]500m K1 Times'!C150</f>
        <v>WENCHENDO</v>
      </c>
      <c r="D216" s="6" t="str">
        <f>'[1]500m K1 Times'!D150</f>
        <v xml:space="preserve">DE WAAL        </v>
      </c>
      <c r="E216" s="6" t="str">
        <f>'[1]500m K1 Times'!E150</f>
        <v>PAA</v>
      </c>
      <c r="F216" s="6">
        <f>'[1]500m K1 Times'!F150</f>
        <v>12255</v>
      </c>
      <c r="G216" s="13">
        <f>'[1]500m K1 Times'!G150</f>
        <v>2.10625E-3</v>
      </c>
    </row>
    <row r="217" spans="1:11" x14ac:dyDescent="0.3">
      <c r="A217" s="6">
        <f>'[1]500m K1 Times'!A151</f>
        <v>5</v>
      </c>
      <c r="B217" s="7">
        <f>'[1]500m K1 Times'!B151</f>
        <v>5</v>
      </c>
      <c r="C217" s="6" t="str">
        <f>'[1]500m K1 Times'!C151</f>
        <v>DAVID</v>
      </c>
      <c r="D217" s="6" t="str">
        <f>'[1]500m K1 Times'!D151</f>
        <v xml:space="preserve">MILLER         </v>
      </c>
      <c r="E217" s="6" t="str">
        <f>'[1]500m K1 Times'!E151</f>
        <v>DAB</v>
      </c>
      <c r="F217" s="6">
        <f>'[1]500m K1 Times'!F151</f>
        <v>13261</v>
      </c>
      <c r="G217" s="13">
        <f>'[1]500m K1 Times'!G151</f>
        <v>2.2644675925925927E-3</v>
      </c>
    </row>
    <row r="218" spans="1:11" x14ac:dyDescent="0.3">
      <c r="A218" s="6">
        <f>'[1]500m K1 Times'!A152</f>
        <v>6</v>
      </c>
      <c r="B218" s="7">
        <f>'[1]500m K1 Times'!B152</f>
        <v>2</v>
      </c>
      <c r="C218" s="6" t="str">
        <f>'[1]500m K1 Times'!C152</f>
        <v>JOSHUA</v>
      </c>
      <c r="D218" s="6" t="str">
        <f>'[1]500m K1 Times'!D152</f>
        <v xml:space="preserve">FRIEDERICKSEN         </v>
      </c>
      <c r="E218" s="6" t="str">
        <f>'[1]500m K1 Times'!E152</f>
        <v>DAB</v>
      </c>
      <c r="F218" s="6">
        <f>'[1]500m K1 Times'!F152</f>
        <v>11402</v>
      </c>
      <c r="G218" s="13">
        <f>'[1]500m K1 Times'!G152</f>
        <v>2.3471064814814817E-3</v>
      </c>
    </row>
    <row r="219" spans="1:11" x14ac:dyDescent="0.3">
      <c r="A219" s="6">
        <f>'[1]500m K1 Times'!A153</f>
        <v>7</v>
      </c>
      <c r="B219" s="7">
        <f>'[1]500m K1 Times'!B153</f>
        <v>4</v>
      </c>
      <c r="C219" s="6" t="str">
        <f>'[1]500m K1 Times'!C153</f>
        <v>ANGELO</v>
      </c>
      <c r="D219" s="6" t="str">
        <f>'[1]500m K1 Times'!D153</f>
        <v xml:space="preserve">HOJEM         </v>
      </c>
      <c r="E219" s="6" t="str">
        <f>'[1]500m K1 Times'!E153</f>
        <v>DAB</v>
      </c>
      <c r="F219" s="6">
        <f>'[1]500m K1 Times'!F153</f>
        <v>12829</v>
      </c>
      <c r="G219" s="13">
        <f>'[1]500m K1 Times'!G153</f>
        <v>2.694328703703704E-3</v>
      </c>
    </row>
    <row r="220" spans="1:11" x14ac:dyDescent="0.3">
      <c r="A220" s="6">
        <f>'[1]500m K1 Times'!A154</f>
        <v>0</v>
      </c>
      <c r="B220" s="7">
        <f>'[1]500m K1 Times'!B154</f>
        <v>1</v>
      </c>
      <c r="C220" s="6">
        <f>'[1]500m K1 Times'!C154</f>
        <v>0</v>
      </c>
      <c r="D220" s="6">
        <f>'[1]500m K1 Times'!D154</f>
        <v>0</v>
      </c>
      <c r="E220" s="6">
        <f>'[1]500m K1 Times'!E154</f>
        <v>0</v>
      </c>
      <c r="F220" s="6">
        <f>'[1]500m K1 Times'!F154</f>
        <v>0</v>
      </c>
      <c r="G220" s="13">
        <f>'[1]500m K1 Times'!G154</f>
        <v>0</v>
      </c>
    </row>
    <row r="221" spans="1:11" x14ac:dyDescent="0.3">
      <c r="A221" s="6">
        <f>'[1]500m K1 Times'!A155</f>
        <v>0</v>
      </c>
      <c r="B221" s="7">
        <f>'[1]500m K1 Times'!B155</f>
        <v>9</v>
      </c>
      <c r="C221" s="6">
        <f>'[1]500m K1 Times'!C155</f>
        <v>0</v>
      </c>
      <c r="D221" s="6">
        <f>'[1]500m K1 Times'!D155</f>
        <v>0</v>
      </c>
      <c r="E221" s="6">
        <f>'[1]500m K1 Times'!E155</f>
        <v>0</v>
      </c>
      <c r="F221" s="6">
        <f>'[1]500m K1 Times'!F155</f>
        <v>0</v>
      </c>
      <c r="G221" s="13">
        <f>'[1]500m K1 Times'!G155</f>
        <v>0</v>
      </c>
    </row>
    <row r="222" spans="1:11" x14ac:dyDescent="0.3">
      <c r="B222" s="1"/>
    </row>
    <row r="223" spans="1:11" x14ac:dyDescent="0.3">
      <c r="A223" s="5" t="str">
        <f>'[1]500m K1 Times'!A157</f>
        <v>Event 78: U12 Boys 500m Guppy Heat 2</v>
      </c>
      <c r="F223" s="2"/>
      <c r="G223" s="2"/>
    </row>
    <row r="224" spans="1:11" x14ac:dyDescent="0.3">
      <c r="A224" s="7" t="str">
        <f>'[1]500m K1 Times'!A158</f>
        <v>Pos</v>
      </c>
      <c r="B224" s="7" t="str">
        <f>'[1]500m K1 Times'!B158</f>
        <v>Lane</v>
      </c>
      <c r="C224" s="7" t="str">
        <f>'[1]500m K1 Times'!C158</f>
        <v>Name</v>
      </c>
      <c r="D224" s="7" t="str">
        <f>'[1]500m K1 Times'!D158</f>
        <v>Surname</v>
      </c>
      <c r="E224" s="7" t="str">
        <f>'[1]500m K1 Times'!E158</f>
        <v>Club</v>
      </c>
      <c r="F224" s="7" t="str">
        <f>'[1]500m K1 Times'!F158</f>
        <v>CSA ID</v>
      </c>
      <c r="G224" s="7" t="str">
        <f>'[1]500m K1 Times'!G158</f>
        <v>Time</v>
      </c>
    </row>
    <row r="225" spans="1:7" x14ac:dyDescent="0.3">
      <c r="A225" s="6">
        <f>'[1]500m K1 Times'!A159</f>
        <v>1</v>
      </c>
      <c r="B225" s="7">
        <f>'[1]500m K1 Times'!B159</f>
        <v>3</v>
      </c>
      <c r="C225" s="6" t="str">
        <f>'[1]500m K1 Times'!C159</f>
        <v>LEEWAYNE</v>
      </c>
      <c r="D225" s="6" t="str">
        <f>'[1]500m K1 Times'!D159</f>
        <v xml:space="preserve">PHILANDER         </v>
      </c>
      <c r="E225" s="6" t="str">
        <f>'[1]500m K1 Times'!E159</f>
        <v>PAA</v>
      </c>
      <c r="F225" s="6">
        <f>'[1]500m K1 Times'!F159</f>
        <v>12256</v>
      </c>
      <c r="G225" s="13">
        <f>'[1]500m K1 Times'!G159</f>
        <v>2.040277777777778E-3</v>
      </c>
    </row>
    <row r="226" spans="1:7" x14ac:dyDescent="0.3">
      <c r="A226" s="6">
        <f>'[1]500m K1 Times'!A160</f>
        <v>2</v>
      </c>
      <c r="B226" s="7">
        <f>'[1]500m K1 Times'!B160</f>
        <v>5</v>
      </c>
      <c r="C226" s="6" t="str">
        <f>'[1]500m K1 Times'!C160</f>
        <v>SANELE</v>
      </c>
      <c r="D226" s="6" t="str">
        <f>'[1]500m K1 Times'!D160</f>
        <v>MTOLO</v>
      </c>
      <c r="E226" s="6" t="str">
        <f>'[1]500m K1 Times'!E160</f>
        <v>DUB</v>
      </c>
      <c r="F226" s="6">
        <f>'[1]500m K1 Times'!F160</f>
        <v>13266</v>
      </c>
      <c r="G226" s="13">
        <f>'[1]500m K1 Times'!G160</f>
        <v>2.0528935185185186E-3</v>
      </c>
    </row>
    <row r="227" spans="1:7" x14ac:dyDescent="0.3">
      <c r="A227" s="6">
        <f>'[1]500m K1 Times'!A161</f>
        <v>3</v>
      </c>
      <c r="B227" s="7">
        <f>'[1]500m K1 Times'!B161</f>
        <v>6</v>
      </c>
      <c r="C227" s="6" t="str">
        <f>'[1]500m K1 Times'!C161</f>
        <v>KEIGAN</v>
      </c>
      <c r="D227" s="6" t="str">
        <f>'[1]500m K1 Times'!D161</f>
        <v xml:space="preserve">CLARKE         </v>
      </c>
      <c r="E227" s="6" t="str">
        <f>'[1]500m K1 Times'!E161</f>
        <v>AMA</v>
      </c>
      <c r="F227" s="6">
        <f>'[1]500m K1 Times'!F161</f>
        <v>13291</v>
      </c>
      <c r="G227" s="13">
        <f>'[1]500m K1 Times'!G161</f>
        <v>2.075462962962963E-3</v>
      </c>
    </row>
    <row r="228" spans="1:7" x14ac:dyDescent="0.3">
      <c r="A228" s="6">
        <f>'[1]500m K1 Times'!A162</f>
        <v>4</v>
      </c>
      <c r="B228" s="7">
        <f>'[1]500m K1 Times'!B162</f>
        <v>2</v>
      </c>
      <c r="C228" s="6" t="str">
        <f>'[1]500m K1 Times'!C162</f>
        <v>NQUBEKO</v>
      </c>
      <c r="D228" s="6" t="str">
        <f>'[1]500m K1 Times'!D162</f>
        <v>MGOBHOZI</v>
      </c>
      <c r="E228" s="6" t="str">
        <f>'[1]500m K1 Times'!E162</f>
        <v>THI</v>
      </c>
      <c r="F228" s="6">
        <f>'[1]500m K1 Times'!F162</f>
        <v>12067</v>
      </c>
      <c r="G228" s="13">
        <f>'[1]500m K1 Times'!G162</f>
        <v>2.1094907407407408E-3</v>
      </c>
    </row>
    <row r="229" spans="1:7" x14ac:dyDescent="0.3">
      <c r="A229" s="6">
        <f>'[1]500m K1 Times'!A163</f>
        <v>5</v>
      </c>
      <c r="B229" s="7">
        <f>'[1]500m K1 Times'!B163</f>
        <v>7</v>
      </c>
      <c r="C229" s="6" t="str">
        <f>'[1]500m K1 Times'!C163</f>
        <v>BOKAMOSO</v>
      </c>
      <c r="D229" s="6" t="str">
        <f>'[1]500m K1 Times'!D163</f>
        <v xml:space="preserve">NHLAPO         </v>
      </c>
      <c r="E229" s="6" t="str">
        <f>'[1]500m K1 Times'!E163</f>
        <v>VIC</v>
      </c>
      <c r="F229" s="6">
        <f>'[1]500m K1 Times'!F163</f>
        <v>13689</v>
      </c>
      <c r="G229" s="13">
        <f>'[1]500m K1 Times'!G163</f>
        <v>2.1783564814814812E-3</v>
      </c>
    </row>
    <row r="230" spans="1:7" x14ac:dyDescent="0.3">
      <c r="A230" s="6">
        <f>'[1]500m K1 Times'!A164</f>
        <v>6</v>
      </c>
      <c r="B230" s="7">
        <f>'[1]500m K1 Times'!B164</f>
        <v>4</v>
      </c>
      <c r="C230" s="6" t="str">
        <f>'[1]500m K1 Times'!C164</f>
        <v>FANELE</v>
      </c>
      <c r="D230" s="6" t="str">
        <f>'[1]500m K1 Times'!D164</f>
        <v>ZONDI</v>
      </c>
      <c r="E230" s="6" t="str">
        <f>'[1]500m K1 Times'!E164</f>
        <v>DUB</v>
      </c>
      <c r="F230" s="6">
        <f>'[1]500m K1 Times'!F164</f>
        <v>13249</v>
      </c>
      <c r="G230" s="13">
        <f>'[1]500m K1 Times'!G164</f>
        <v>2.312152777777778E-3</v>
      </c>
    </row>
    <row r="231" spans="1:7" x14ac:dyDescent="0.3">
      <c r="A231" s="6">
        <f>'[1]500m K1 Times'!A165</f>
        <v>7</v>
      </c>
      <c r="B231" s="7">
        <f>'[1]500m K1 Times'!B165</f>
        <v>8</v>
      </c>
      <c r="C231" s="6" t="str">
        <f>'[1]500m K1 Times'!C165</f>
        <v>DESHWIN</v>
      </c>
      <c r="D231" s="6" t="str">
        <f>'[1]500m K1 Times'!D165</f>
        <v>PLAATJIES</v>
      </c>
      <c r="E231" s="6" t="str">
        <f>'[1]500m K1 Times'!E165</f>
        <v>STE</v>
      </c>
      <c r="F231" s="6">
        <f>'[1]500m K1 Times'!F165</f>
        <v>13746</v>
      </c>
      <c r="G231" s="13">
        <f>'[1]500m K1 Times'!G165</f>
        <v>2.4303240740740739E-3</v>
      </c>
    </row>
    <row r="232" spans="1:7" x14ac:dyDescent="0.3">
      <c r="A232" s="6">
        <f>'[1]500m K1 Times'!A166</f>
        <v>0</v>
      </c>
      <c r="B232" s="7">
        <f>'[1]500m K1 Times'!B166</f>
        <v>1</v>
      </c>
      <c r="C232" s="6">
        <f>'[1]500m K1 Times'!C166</f>
        <v>0</v>
      </c>
      <c r="D232" s="6">
        <f>'[1]500m K1 Times'!D166</f>
        <v>0</v>
      </c>
      <c r="E232" s="6">
        <f>'[1]500m K1 Times'!E166</f>
        <v>0</v>
      </c>
      <c r="F232" s="6">
        <f>'[1]500m K1 Times'!F166</f>
        <v>0</v>
      </c>
      <c r="G232" s="13">
        <f>'[1]500m K1 Times'!G166</f>
        <v>0</v>
      </c>
    </row>
    <row r="233" spans="1:7" x14ac:dyDescent="0.3">
      <c r="A233" s="6">
        <f>'[1]500m K1 Times'!A167</f>
        <v>0</v>
      </c>
      <c r="B233" s="7">
        <f>'[1]500m K1 Times'!B167</f>
        <v>9</v>
      </c>
      <c r="C233" s="6">
        <f>'[1]500m K1 Times'!C167</f>
        <v>0</v>
      </c>
      <c r="D233" s="6">
        <f>'[1]500m K1 Times'!D167</f>
        <v>0</v>
      </c>
      <c r="E233" s="6">
        <f>'[1]500m K1 Times'!E167</f>
        <v>0</v>
      </c>
      <c r="F233" s="6">
        <f>'[1]500m K1 Times'!F167</f>
        <v>0</v>
      </c>
      <c r="G233" s="13">
        <f>'[1]500m K1 Times'!G167</f>
        <v>0</v>
      </c>
    </row>
    <row r="234" spans="1:7" x14ac:dyDescent="0.3">
      <c r="B234" s="1"/>
    </row>
    <row r="235" spans="1:7" x14ac:dyDescent="0.3">
      <c r="A235" s="5" t="str">
        <f>'[1]500m K1 Times'!A169</f>
        <v>Event 79: U18 Girls 500m K1 Heat 1</v>
      </c>
      <c r="F235" s="2"/>
      <c r="G235" s="2"/>
    </row>
    <row r="236" spans="1:7" x14ac:dyDescent="0.3">
      <c r="A236" s="7" t="str">
        <f>'[1]500m K1 Times'!A170</f>
        <v>Pos</v>
      </c>
      <c r="B236" s="7" t="str">
        <f>'[1]500m K1 Times'!B170</f>
        <v>Lane</v>
      </c>
      <c r="C236" s="7" t="str">
        <f>'[1]500m K1 Times'!C170</f>
        <v>Name</v>
      </c>
      <c r="D236" s="7" t="str">
        <f>'[1]500m K1 Times'!D170</f>
        <v>Surname</v>
      </c>
      <c r="E236" s="7" t="str">
        <f>'[1]500m K1 Times'!E170</f>
        <v>Club</v>
      </c>
      <c r="F236" s="7" t="str">
        <f>'[1]500m K1 Times'!F170</f>
        <v>CSA ID</v>
      </c>
      <c r="G236" s="7" t="str">
        <f>'[1]500m K1 Times'!G170</f>
        <v>Time</v>
      </c>
    </row>
    <row r="237" spans="1:7" x14ac:dyDescent="0.3">
      <c r="A237" s="6">
        <f>'[1]500m K1 Times'!A171</f>
        <v>1</v>
      </c>
      <c r="B237" s="7">
        <f>'[1]500m K1 Times'!B171</f>
        <v>2</v>
      </c>
      <c r="C237" s="6" t="str">
        <f>'[1]500m K1 Times'!C171</f>
        <v>HELEN</v>
      </c>
      <c r="D237" s="6" t="str">
        <f>'[1]500m K1 Times'!D171</f>
        <v xml:space="preserve">JANSEN VAN VUUREN       </v>
      </c>
      <c r="E237" s="6" t="str">
        <f>'[1]500m K1 Times'!E171</f>
        <v>VIC</v>
      </c>
      <c r="F237" s="6">
        <f>'[1]500m K1 Times'!F171</f>
        <v>10254</v>
      </c>
      <c r="G237" s="13">
        <f>'[1]500m K1 Times'!G171</f>
        <v>1.6222222222222222E-3</v>
      </c>
    </row>
    <row r="238" spans="1:7" x14ac:dyDescent="0.3">
      <c r="A238" s="6">
        <f>'[1]500m K1 Times'!A172</f>
        <v>2</v>
      </c>
      <c r="B238" s="7">
        <f>'[1]500m K1 Times'!B172</f>
        <v>8</v>
      </c>
      <c r="C238" s="6" t="str">
        <f>'[1]500m K1 Times'!C172</f>
        <v>VALMAJEAN</v>
      </c>
      <c r="D238" s="6" t="str">
        <f>'[1]500m K1 Times'!D172</f>
        <v xml:space="preserve">HOCKLY         </v>
      </c>
      <c r="E238" s="6" t="str">
        <f>'[1]500m K1 Times'!E172</f>
        <v>UMH</v>
      </c>
      <c r="F238" s="6">
        <f>'[1]500m K1 Times'!F172</f>
        <v>61303</v>
      </c>
      <c r="G238" s="13">
        <f>'[1]500m K1 Times'!G172</f>
        <v>1.6278935185185188E-3</v>
      </c>
    </row>
    <row r="239" spans="1:7" x14ac:dyDescent="0.3">
      <c r="A239" s="6">
        <f>'[1]500m K1 Times'!A173</f>
        <v>3</v>
      </c>
      <c r="B239" s="7">
        <f>'[1]500m K1 Times'!B173</f>
        <v>6</v>
      </c>
      <c r="C239" s="6" t="str">
        <f>'[1]500m K1 Times'!C173</f>
        <v>NERIYAH</v>
      </c>
      <c r="D239" s="6" t="str">
        <f>'[1]500m K1 Times'!D173</f>
        <v xml:space="preserve">DILL         </v>
      </c>
      <c r="E239" s="6" t="str">
        <f>'[1]500m K1 Times'!E173</f>
        <v>STF</v>
      </c>
      <c r="F239" s="6">
        <f>'[1]500m K1 Times'!F173</f>
        <v>50866</v>
      </c>
      <c r="G239" s="13">
        <f>'[1]500m K1 Times'!G173</f>
        <v>1.632638888888889E-3</v>
      </c>
    </row>
    <row r="240" spans="1:7" x14ac:dyDescent="0.3">
      <c r="A240" s="6">
        <f>'[1]500m K1 Times'!A174</f>
        <v>4</v>
      </c>
      <c r="B240" s="7">
        <f>'[1]500m K1 Times'!B174</f>
        <v>4</v>
      </c>
      <c r="C240" s="6" t="str">
        <f>'[1]500m K1 Times'!C174</f>
        <v>BABETTE</v>
      </c>
      <c r="D240" s="6" t="str">
        <f>'[1]500m K1 Times'!D174</f>
        <v xml:space="preserve">VAN ROOYEN        </v>
      </c>
      <c r="E240" s="6" t="str">
        <f>'[1]500m K1 Times'!E174</f>
        <v>PEN</v>
      </c>
      <c r="F240" s="6">
        <f>'[1]500m K1 Times'!F174</f>
        <v>13333</v>
      </c>
      <c r="G240" s="13">
        <f>'[1]500m K1 Times'!G174</f>
        <v>1.7416666666666665E-3</v>
      </c>
    </row>
    <row r="241" spans="1:7" x14ac:dyDescent="0.3">
      <c r="A241" s="6">
        <f>'[1]500m K1 Times'!A175</f>
        <v>5</v>
      </c>
      <c r="B241" s="7">
        <f>'[1]500m K1 Times'!B175</f>
        <v>5</v>
      </c>
      <c r="C241" s="6" t="str">
        <f>'[1]500m K1 Times'!C175</f>
        <v>NINA</v>
      </c>
      <c r="D241" s="6" t="str">
        <f>'[1]500m K1 Times'!D175</f>
        <v xml:space="preserve">CALLEBAUT         </v>
      </c>
      <c r="E241" s="6" t="str">
        <f>'[1]500m K1 Times'!E175</f>
        <v>ECVC</v>
      </c>
      <c r="F241" s="6">
        <f>'[1]500m K1 Times'!F175</f>
        <v>47519</v>
      </c>
      <c r="G241" s="13">
        <f>'[1]500m K1 Times'!G175</f>
        <v>1.8425925925925927E-3</v>
      </c>
    </row>
    <row r="242" spans="1:7" x14ac:dyDescent="0.3">
      <c r="A242" s="6">
        <f>'[1]500m K1 Times'!A176</f>
        <v>6</v>
      </c>
      <c r="B242" s="7">
        <f>'[1]500m K1 Times'!B176</f>
        <v>3</v>
      </c>
      <c r="C242" s="6" t="str">
        <f>'[1]500m K1 Times'!C176</f>
        <v>TINYIKO</v>
      </c>
      <c r="D242" s="6" t="str">
        <f>'[1]500m K1 Times'!D176</f>
        <v xml:space="preserve">MAHWAYI         </v>
      </c>
      <c r="E242" s="6" t="str">
        <f>'[1]500m K1 Times'!E176</f>
        <v>SOW</v>
      </c>
      <c r="F242" s="6">
        <f>'[1]500m K1 Times'!F176</f>
        <v>10981</v>
      </c>
      <c r="G242" s="13">
        <f>'[1]500m K1 Times'!G176</f>
        <v>1.9821759259259259E-3</v>
      </c>
    </row>
    <row r="243" spans="1:7" x14ac:dyDescent="0.3">
      <c r="A243" s="6">
        <f>'[1]500m K1 Times'!A177</f>
        <v>7</v>
      </c>
      <c r="B243" s="7">
        <f>'[1]500m K1 Times'!B177</f>
        <v>7</v>
      </c>
      <c r="C243" s="6" t="str">
        <f>'[1]500m K1 Times'!C177</f>
        <v>BAZOTHINI</v>
      </c>
      <c r="D243" s="6" t="str">
        <f>'[1]500m K1 Times'!D177</f>
        <v>GCWENSA</v>
      </c>
      <c r="E243" s="6" t="str">
        <f>'[1]500m K1 Times'!E177</f>
        <v>KIN</v>
      </c>
      <c r="F243" s="6">
        <f>'[1]500m K1 Times'!F177</f>
        <v>61232</v>
      </c>
      <c r="G243" s="13">
        <f>'[1]500m K1 Times'!G177</f>
        <v>2.0546296296296298E-3</v>
      </c>
    </row>
    <row r="244" spans="1:7" x14ac:dyDescent="0.3">
      <c r="A244" s="6">
        <f>'[1]500m K1 Times'!A178</f>
        <v>0</v>
      </c>
      <c r="B244" s="7">
        <f>'[1]500m K1 Times'!B178</f>
        <v>1</v>
      </c>
      <c r="C244" s="6">
        <f>'[1]500m K1 Times'!C178</f>
        <v>0</v>
      </c>
      <c r="D244" s="6">
        <f>'[1]500m K1 Times'!D178</f>
        <v>0</v>
      </c>
      <c r="E244" s="6">
        <f>'[1]500m K1 Times'!E178</f>
        <v>0</v>
      </c>
      <c r="F244" s="6">
        <f>'[1]500m K1 Times'!F178</f>
        <v>0</v>
      </c>
      <c r="G244" s="13">
        <f>'[1]500m K1 Times'!G178</f>
        <v>0</v>
      </c>
    </row>
    <row r="245" spans="1:7" x14ac:dyDescent="0.3">
      <c r="A245" s="6">
        <f>'[1]500m K1 Times'!A179</f>
        <v>0</v>
      </c>
      <c r="B245" s="7">
        <f>'[1]500m K1 Times'!B179</f>
        <v>9</v>
      </c>
      <c r="C245" s="6">
        <f>'[1]500m K1 Times'!C179</f>
        <v>0</v>
      </c>
      <c r="D245" s="6">
        <f>'[1]500m K1 Times'!D179</f>
        <v>0</v>
      </c>
      <c r="E245" s="6">
        <f>'[1]500m K1 Times'!E179</f>
        <v>0</v>
      </c>
      <c r="F245" s="6">
        <f>'[1]500m K1 Times'!F179</f>
        <v>0</v>
      </c>
      <c r="G245" s="13">
        <f>'[1]500m K1 Times'!G179</f>
        <v>0</v>
      </c>
    </row>
    <row r="246" spans="1:7" x14ac:dyDescent="0.3">
      <c r="B246" s="1"/>
    </row>
    <row r="247" spans="1:7" x14ac:dyDescent="0.3">
      <c r="A247" s="5" t="str">
        <f>'[1]500m K1 Times'!A181</f>
        <v>Event 80: U18 Girls 500m K1 Heat 2</v>
      </c>
      <c r="F247" s="2"/>
      <c r="G247" s="2"/>
    </row>
    <row r="248" spans="1:7" x14ac:dyDescent="0.3">
      <c r="A248" s="7" t="str">
        <f>'[1]500m K1 Times'!A182</f>
        <v>Pos</v>
      </c>
      <c r="B248" s="7" t="str">
        <f>'[1]500m K1 Times'!B182</f>
        <v>Lane</v>
      </c>
      <c r="C248" s="7" t="str">
        <f>'[1]500m K1 Times'!C182</f>
        <v>Name</v>
      </c>
      <c r="D248" s="7" t="str">
        <f>'[1]500m K1 Times'!D182</f>
        <v>Surname</v>
      </c>
      <c r="E248" s="7" t="str">
        <f>'[1]500m K1 Times'!E182</f>
        <v>Club</v>
      </c>
      <c r="F248" s="7" t="str">
        <f>'[1]500m K1 Times'!F182</f>
        <v>CSA ID</v>
      </c>
      <c r="G248" s="7" t="str">
        <f>'[1]500m K1 Times'!G182</f>
        <v>Time</v>
      </c>
    </row>
    <row r="249" spans="1:7" x14ac:dyDescent="0.3">
      <c r="A249" s="6">
        <f>'[1]500m K1 Times'!A183</f>
        <v>1</v>
      </c>
      <c r="B249" s="7">
        <f>'[1]500m K1 Times'!B183</f>
        <v>7</v>
      </c>
      <c r="C249" s="6" t="str">
        <f>'[1]500m K1 Times'!C183</f>
        <v>SASKIA</v>
      </c>
      <c r="D249" s="6" t="str">
        <f>'[1]500m K1 Times'!D183</f>
        <v xml:space="preserve">HOCKLY         </v>
      </c>
      <c r="E249" s="6" t="str">
        <f>'[1]500m K1 Times'!E183</f>
        <v>UMH</v>
      </c>
      <c r="F249" s="6">
        <f>'[1]500m K1 Times'!F183</f>
        <v>61302</v>
      </c>
      <c r="G249" s="13">
        <f>'[1]500m K1 Times'!G183</f>
        <v>1.636226851851852E-3</v>
      </c>
    </row>
    <row r="250" spans="1:7" x14ac:dyDescent="0.3">
      <c r="A250" s="6">
        <f>'[1]500m K1 Times'!A184</f>
        <v>2</v>
      </c>
      <c r="B250" s="7">
        <f>'[1]500m K1 Times'!B184</f>
        <v>5</v>
      </c>
      <c r="C250" s="6" t="str">
        <f>'[1]500m K1 Times'!C184</f>
        <v>AMY</v>
      </c>
      <c r="D250" s="6" t="str">
        <f>'[1]500m K1 Times'!D184</f>
        <v xml:space="preserve">DUFFETT         </v>
      </c>
      <c r="E250" s="6" t="str">
        <f>'[1]500m K1 Times'!E184</f>
        <v>STF</v>
      </c>
      <c r="F250" s="6">
        <f>'[1]500m K1 Times'!F184</f>
        <v>50659</v>
      </c>
      <c r="G250" s="13">
        <f>'[1]500m K1 Times'!G184</f>
        <v>1.6826388888888889E-3</v>
      </c>
    </row>
    <row r="251" spans="1:7" x14ac:dyDescent="0.3">
      <c r="A251" s="6">
        <f>'[1]500m K1 Times'!A185</f>
        <v>3</v>
      </c>
      <c r="B251" s="7">
        <f>'[1]500m K1 Times'!B185</f>
        <v>2</v>
      </c>
      <c r="C251" s="6" t="str">
        <f>'[1]500m K1 Times'!C185</f>
        <v>CAITLYN</v>
      </c>
      <c r="D251" s="6" t="str">
        <f>'[1]500m K1 Times'!D185</f>
        <v xml:space="preserve">EVANS         </v>
      </c>
      <c r="E251" s="6" t="str">
        <f>'[1]500m K1 Times'!E185</f>
        <v>DAB</v>
      </c>
      <c r="F251" s="6">
        <f>'[1]500m K1 Times'!F185</f>
        <v>10832</v>
      </c>
      <c r="G251" s="13">
        <f>'[1]500m K1 Times'!G185</f>
        <v>1.7274305555555556E-3</v>
      </c>
    </row>
    <row r="252" spans="1:7" x14ac:dyDescent="0.3">
      <c r="A252" s="6">
        <f>'[1]500m K1 Times'!A186</f>
        <v>4</v>
      </c>
      <c r="B252" s="7">
        <f>'[1]500m K1 Times'!B186</f>
        <v>4</v>
      </c>
      <c r="C252" s="6" t="str">
        <f>'[1]500m K1 Times'!C186</f>
        <v>KERRY</v>
      </c>
      <c r="D252" s="6" t="str">
        <f>'[1]500m K1 Times'!D186</f>
        <v xml:space="preserve">ELLIOTT         </v>
      </c>
      <c r="E252" s="6" t="str">
        <f>'[1]500m K1 Times'!E186</f>
        <v>BOR</v>
      </c>
      <c r="F252" s="6">
        <f>'[1]500m K1 Times'!F186</f>
        <v>41908</v>
      </c>
      <c r="G252" s="13">
        <f>'[1]500m K1 Times'!G186</f>
        <v>1.7994212962962964E-3</v>
      </c>
    </row>
    <row r="253" spans="1:7" x14ac:dyDescent="0.3">
      <c r="A253" s="6">
        <f>'[1]500m K1 Times'!A187</f>
        <v>5</v>
      </c>
      <c r="B253" s="7">
        <f>'[1]500m K1 Times'!B187</f>
        <v>3</v>
      </c>
      <c r="C253" s="6" t="str">
        <f>'[1]500m K1 Times'!C187</f>
        <v>SIBONGILE</v>
      </c>
      <c r="D253" s="6" t="str">
        <f>'[1]500m K1 Times'!D187</f>
        <v xml:space="preserve">RENGQE         </v>
      </c>
      <c r="E253" s="6" t="str">
        <f>'[1]500m K1 Times'!E187</f>
        <v>SOW</v>
      </c>
      <c r="F253" s="6">
        <f>'[1]500m K1 Times'!F187</f>
        <v>12074</v>
      </c>
      <c r="G253" s="13">
        <f>'[1]500m K1 Times'!G187</f>
        <v>2.0331018518518519E-3</v>
      </c>
    </row>
    <row r="254" spans="1:7" x14ac:dyDescent="0.3">
      <c r="A254" s="6">
        <f>'[1]500m K1 Times'!A188</f>
        <v>6</v>
      </c>
      <c r="B254" s="7">
        <f>'[1]500m K1 Times'!B188</f>
        <v>6</v>
      </c>
      <c r="C254" s="6" t="str">
        <f>'[1]500m K1 Times'!C188</f>
        <v>CHANTELLE</v>
      </c>
      <c r="D254" s="6" t="str">
        <f>'[1]500m K1 Times'!D188</f>
        <v xml:space="preserve">SAMPSON         </v>
      </c>
      <c r="E254" s="6" t="str">
        <f>'[1]500m K1 Times'!E188</f>
        <v>STE</v>
      </c>
      <c r="F254" s="6">
        <f>'[1]500m K1 Times'!F188</f>
        <v>50889</v>
      </c>
      <c r="G254" s="13">
        <f>'[1]500m K1 Times'!G188</f>
        <v>2.0435185185185187E-3</v>
      </c>
    </row>
    <row r="255" spans="1:7" x14ac:dyDescent="0.3">
      <c r="A255" s="6">
        <f>'[1]500m K1 Times'!A189</f>
        <v>0</v>
      </c>
      <c r="B255" s="7">
        <f>'[1]500m K1 Times'!B189</f>
        <v>1</v>
      </c>
      <c r="C255" s="6">
        <f>'[1]500m K1 Times'!C189</f>
        <v>0</v>
      </c>
      <c r="D255" s="6">
        <f>'[1]500m K1 Times'!D189</f>
        <v>0</v>
      </c>
      <c r="E255" s="6">
        <f>'[1]500m K1 Times'!E189</f>
        <v>0</v>
      </c>
      <c r="F255" s="6">
        <f>'[1]500m K1 Times'!F189</f>
        <v>0</v>
      </c>
      <c r="G255" s="13">
        <f>'[1]500m K1 Times'!G189</f>
        <v>0</v>
      </c>
    </row>
    <row r="256" spans="1:7" x14ac:dyDescent="0.3">
      <c r="A256" s="6">
        <f>'[1]500m K1 Times'!A190</f>
        <v>0</v>
      </c>
      <c r="B256" s="7">
        <f>'[1]500m K1 Times'!B190</f>
        <v>8</v>
      </c>
      <c r="C256" s="6">
        <f>'[1]500m K1 Times'!C190</f>
        <v>0</v>
      </c>
      <c r="D256" s="6">
        <f>'[1]500m K1 Times'!D190</f>
        <v>0</v>
      </c>
      <c r="E256" s="6">
        <f>'[1]500m K1 Times'!E190</f>
        <v>0</v>
      </c>
      <c r="F256" s="6">
        <f>'[1]500m K1 Times'!F190</f>
        <v>0</v>
      </c>
      <c r="G256" s="13">
        <f>'[1]500m K1 Times'!G190</f>
        <v>0</v>
      </c>
    </row>
    <row r="257" spans="1:7" x14ac:dyDescent="0.3">
      <c r="A257" s="6">
        <f>'[1]500m K1 Times'!A191</f>
        <v>0</v>
      </c>
      <c r="B257" s="7">
        <f>'[1]500m K1 Times'!B191</f>
        <v>9</v>
      </c>
      <c r="C257" s="6">
        <f>'[1]500m K1 Times'!C191</f>
        <v>0</v>
      </c>
      <c r="D257" s="6">
        <f>'[1]500m K1 Times'!D191</f>
        <v>0</v>
      </c>
      <c r="E257" s="6">
        <f>'[1]500m K1 Times'!E191</f>
        <v>0</v>
      </c>
      <c r="F257" s="6">
        <f>'[1]500m K1 Times'!F191</f>
        <v>0</v>
      </c>
      <c r="G257" s="13">
        <f>'[1]500m K1 Times'!G191</f>
        <v>0</v>
      </c>
    </row>
    <row r="258" spans="1:7" x14ac:dyDescent="0.3">
      <c r="B258" s="1"/>
    </row>
    <row r="259" spans="1:7" x14ac:dyDescent="0.3">
      <c r="A259" s="5" t="str">
        <f>'[1]500m K1 Times'!I37</f>
        <v>Event 81: Senior/U23 Men 500m Semifinal 1</v>
      </c>
      <c r="F259" s="2"/>
      <c r="G259" s="2"/>
    </row>
    <row r="260" spans="1:7" x14ac:dyDescent="0.3">
      <c r="A260" s="7" t="str">
        <f>'[1]500m K1 Times'!I38</f>
        <v>Pos</v>
      </c>
      <c r="B260" s="7" t="str">
        <f>'[1]500m K1 Times'!J38</f>
        <v>Lane</v>
      </c>
      <c r="C260" s="7" t="str">
        <f>'[1]500m K1 Times'!K38</f>
        <v>Name</v>
      </c>
      <c r="D260" s="7" t="str">
        <f>'[1]500m K1 Times'!L38</f>
        <v>Surname</v>
      </c>
      <c r="E260" s="7" t="str">
        <f>'[1]500m K1 Times'!M38</f>
        <v>Club</v>
      </c>
      <c r="F260" s="7" t="str">
        <f>'[1]500m K1 Times'!N38</f>
        <v>CSA ID</v>
      </c>
      <c r="G260" s="7" t="str">
        <f>'[1]500m K1 Times'!O38</f>
        <v>Time</v>
      </c>
    </row>
    <row r="261" spans="1:7" x14ac:dyDescent="0.3">
      <c r="A261" s="6">
        <f>'[1]500m K1 Times'!I39</f>
        <v>1</v>
      </c>
      <c r="B261" s="7">
        <f>'[1]500m K1 Times'!J39</f>
        <v>4</v>
      </c>
      <c r="C261" s="6" t="str">
        <f>'[1]500m K1 Times'!K39</f>
        <v>CALLAM</v>
      </c>
      <c r="D261" s="6" t="str">
        <f>'[1]500m K1 Times'!L39</f>
        <v xml:space="preserve">DAVIS         </v>
      </c>
      <c r="E261" s="6" t="str">
        <f>'[1]500m K1 Times'!M39</f>
        <v>KEA</v>
      </c>
      <c r="F261" s="6">
        <f>'[1]500m K1 Times'!N39</f>
        <v>70231</v>
      </c>
      <c r="G261" s="13">
        <f>'[1]500m K1 Times'!O39</f>
        <v>1.3690972222222223E-3</v>
      </c>
    </row>
    <row r="262" spans="1:7" x14ac:dyDescent="0.3">
      <c r="A262" s="6">
        <f>'[1]500m K1 Times'!I40</f>
        <v>2</v>
      </c>
      <c r="B262" s="7">
        <f>'[1]500m K1 Times'!J40</f>
        <v>7</v>
      </c>
      <c r="C262" s="6" t="str">
        <f>'[1]500m K1 Times'!K40</f>
        <v>ANDERS</v>
      </c>
      <c r="D262" s="6" t="str">
        <f>'[1]500m K1 Times'!L40</f>
        <v xml:space="preserve">HART         </v>
      </c>
      <c r="E262" s="6" t="str">
        <f>'[1]500m K1 Times'!M40</f>
        <v>PEN</v>
      </c>
      <c r="F262" s="6">
        <f>'[1]500m K1 Times'!N40</f>
        <v>5605</v>
      </c>
      <c r="G262" s="13">
        <f>'[1]500m K1 Times'!O40</f>
        <v>1.3789351851851853E-3</v>
      </c>
    </row>
    <row r="263" spans="1:7" x14ac:dyDescent="0.3">
      <c r="A263" s="6">
        <f>'[1]500m K1 Times'!I41</f>
        <v>3</v>
      </c>
      <c r="B263" s="7">
        <f>'[1]500m K1 Times'!J41</f>
        <v>5</v>
      </c>
      <c r="C263" s="6" t="str">
        <f>'[1]500m K1 Times'!K41</f>
        <v>ALEX</v>
      </c>
      <c r="D263" s="6" t="str">
        <f>'[1]500m K1 Times'!L41</f>
        <v xml:space="preserve">MASINA         </v>
      </c>
      <c r="E263" s="6" t="str">
        <f>'[1]500m K1 Times'!M41</f>
        <v>MIC</v>
      </c>
      <c r="F263" s="6">
        <f>'[1]500m K1 Times'!N41</f>
        <v>2122</v>
      </c>
      <c r="G263" s="13">
        <f>'[1]500m K1 Times'!O41</f>
        <v>1.3887731481481483E-3</v>
      </c>
    </row>
    <row r="264" spans="1:7" x14ac:dyDescent="0.3">
      <c r="A264" s="6">
        <f>'[1]500m K1 Times'!I42</f>
        <v>4</v>
      </c>
      <c r="B264" s="7">
        <f>'[1]500m K1 Times'!J42</f>
        <v>9</v>
      </c>
      <c r="C264" s="6" t="str">
        <f>'[1]500m K1 Times'!K42</f>
        <v>THABANI</v>
      </c>
      <c r="D264" s="6" t="str">
        <f>'[1]500m K1 Times'!L42</f>
        <v>MSIA</v>
      </c>
      <c r="E264" s="6" t="str">
        <f>'[1]500m K1 Times'!M42</f>
        <v>DUB</v>
      </c>
      <c r="F264" s="6">
        <f>'[1]500m K1 Times'!N42</f>
        <v>60038</v>
      </c>
      <c r="G264" s="13">
        <f>'[1]500m K1 Times'!O42</f>
        <v>1.4296296296296297E-3</v>
      </c>
    </row>
    <row r="265" spans="1:7" x14ac:dyDescent="0.3">
      <c r="A265" s="6">
        <f>'[1]500m K1 Times'!I43</f>
        <v>5</v>
      </c>
      <c r="B265" s="7">
        <f>'[1]500m K1 Times'!J43</f>
        <v>2</v>
      </c>
      <c r="C265" s="6" t="str">
        <f>'[1]500m K1 Times'!K43</f>
        <v>CHRISTOPHER</v>
      </c>
      <c r="D265" s="6" t="str">
        <f>'[1]500m K1 Times'!L43</f>
        <v xml:space="preserve">FIELDING         </v>
      </c>
      <c r="E265" s="6" t="str">
        <f>'[1]500m K1 Times'!M43</f>
        <v>PEN</v>
      </c>
      <c r="F265" s="6">
        <f>'[1]500m K1 Times'!N43</f>
        <v>10898</v>
      </c>
      <c r="G265" s="13">
        <f>'[1]500m K1 Times'!O43</f>
        <v>1.439236111111111E-3</v>
      </c>
    </row>
    <row r="266" spans="1:7" x14ac:dyDescent="0.3">
      <c r="A266" s="6">
        <f>'[1]500m K1 Times'!I44</f>
        <v>6</v>
      </c>
      <c r="B266" s="7">
        <f>'[1]500m K1 Times'!J44</f>
        <v>3</v>
      </c>
      <c r="C266" s="6" t="str">
        <f>'[1]500m K1 Times'!K44</f>
        <v>KENNETH</v>
      </c>
      <c r="D266" s="6" t="str">
        <f>'[1]500m K1 Times'!L44</f>
        <v xml:space="preserve">RICE         </v>
      </c>
      <c r="E266" s="6" t="str">
        <f>'[1]500m K1 Times'!M44</f>
        <v>PEN</v>
      </c>
      <c r="F266" s="6">
        <f>'[1]500m K1 Times'!N44</f>
        <v>5981</v>
      </c>
      <c r="G266" s="13">
        <f>'[1]500m K1 Times'!O44</f>
        <v>1.475E-3</v>
      </c>
    </row>
    <row r="267" spans="1:7" x14ac:dyDescent="0.3">
      <c r="A267" s="6">
        <f>'[1]500m K1 Times'!I45</f>
        <v>7</v>
      </c>
      <c r="B267" s="7">
        <f>'[1]500m K1 Times'!J45</f>
        <v>6</v>
      </c>
      <c r="C267" s="6" t="str">
        <f>'[1]500m K1 Times'!K45</f>
        <v>KWANDOKUHLE</v>
      </c>
      <c r="D267" s="6" t="str">
        <f>'[1]500m K1 Times'!L45</f>
        <v xml:space="preserve">MZOLO         </v>
      </c>
      <c r="E267" s="6" t="str">
        <f>'[1]500m K1 Times'!M45</f>
        <v>SOW</v>
      </c>
      <c r="F267" s="6">
        <f>'[1]500m K1 Times'!N45</f>
        <v>60301</v>
      </c>
      <c r="G267" s="13">
        <f>'[1]500m K1 Times'!O45</f>
        <v>1.4983796296296297E-3</v>
      </c>
    </row>
    <row r="268" spans="1:7" x14ac:dyDescent="0.3">
      <c r="A268" s="6">
        <f>'[1]500m K1 Times'!I46</f>
        <v>8</v>
      </c>
      <c r="B268" s="7">
        <f>'[1]500m K1 Times'!J46</f>
        <v>1</v>
      </c>
      <c r="C268" s="6" t="str">
        <f>'[1]500m K1 Times'!K46</f>
        <v>REEF</v>
      </c>
      <c r="D268" s="6" t="str">
        <f>'[1]500m K1 Times'!L46</f>
        <v xml:space="preserve">FUNSTON         </v>
      </c>
      <c r="E268" s="6" t="str">
        <f>'[1]500m K1 Times'!M46</f>
        <v>PEN</v>
      </c>
      <c r="F268" s="6">
        <f>'[1]500m K1 Times'!N46</f>
        <v>47699</v>
      </c>
      <c r="G268" s="13">
        <f>'[1]500m K1 Times'!O46</f>
        <v>1.5168981481481483E-3</v>
      </c>
    </row>
    <row r="269" spans="1:7" x14ac:dyDescent="0.3">
      <c r="A269" s="6">
        <f>'[1]500m K1 Times'!I47</f>
        <v>0</v>
      </c>
      <c r="B269" s="7">
        <f>'[1]500m K1 Times'!J47</f>
        <v>8</v>
      </c>
      <c r="C269" s="6">
        <f>'[1]500m K1 Times'!K47</f>
        <v>0</v>
      </c>
      <c r="D269" s="6">
        <f>'[1]500m K1 Times'!L47</f>
        <v>0</v>
      </c>
      <c r="E269" s="6">
        <f>'[1]500m K1 Times'!M47</f>
        <v>0</v>
      </c>
      <c r="F269" s="6">
        <f>'[1]500m K1 Times'!N47</f>
        <v>0</v>
      </c>
      <c r="G269" s="13">
        <f>'[1]500m K1 Times'!O47</f>
        <v>0</v>
      </c>
    </row>
    <row r="270" spans="1:7" x14ac:dyDescent="0.3">
      <c r="B270" s="1"/>
    </row>
    <row r="271" spans="1:7" x14ac:dyDescent="0.3">
      <c r="A271" s="5" t="str">
        <f>'[1]500m K1 Times'!I49</f>
        <v>Event 82: Senior/U23 Men 500m Semifinal 2</v>
      </c>
      <c r="F271" s="2"/>
      <c r="G271" s="2"/>
    </row>
    <row r="272" spans="1:7" x14ac:dyDescent="0.3">
      <c r="A272" s="7" t="str">
        <f>'[1]500m K1 Times'!I50</f>
        <v>Pos</v>
      </c>
      <c r="B272" s="7" t="str">
        <f>'[1]500m K1 Times'!J50</f>
        <v>Lane</v>
      </c>
      <c r="C272" s="7" t="str">
        <f>'[1]500m K1 Times'!K50</f>
        <v>Name</v>
      </c>
      <c r="D272" s="7" t="str">
        <f>'[1]500m K1 Times'!L50</f>
        <v>Surname</v>
      </c>
      <c r="E272" s="7" t="str">
        <f>'[1]500m K1 Times'!M50</f>
        <v>Club</v>
      </c>
      <c r="F272" s="7" t="str">
        <f>'[1]500m K1 Times'!N50</f>
        <v>CSA ID</v>
      </c>
      <c r="G272" s="7" t="str">
        <f>'[1]500m K1 Times'!O50</f>
        <v>Time</v>
      </c>
    </row>
    <row r="273" spans="1:7" x14ac:dyDescent="0.3">
      <c r="A273" s="6">
        <f>'[1]500m K1 Times'!I51</f>
        <v>1</v>
      </c>
      <c r="B273" s="7">
        <f>'[1]500m K1 Times'!J51</f>
        <v>6</v>
      </c>
      <c r="C273" s="6" t="str">
        <f>'[1]500m K1 Times'!K51</f>
        <v>SCOTT</v>
      </c>
      <c r="D273" s="6" t="str">
        <f>'[1]500m K1 Times'!L51</f>
        <v xml:space="preserve">HUMPHRY         </v>
      </c>
      <c r="E273" s="6" t="str">
        <f>'[1]500m K1 Times'!M51</f>
        <v>DOL</v>
      </c>
      <c r="F273" s="6">
        <f>'[1]500m K1 Times'!N51</f>
        <v>8877</v>
      </c>
      <c r="G273" s="13">
        <f>'[1]500m K1 Times'!O51</f>
        <v>1.3938657407407407E-3</v>
      </c>
    </row>
    <row r="274" spans="1:7" x14ac:dyDescent="0.3">
      <c r="A274" s="6">
        <f>'[1]500m K1 Times'!I52</f>
        <v>2</v>
      </c>
      <c r="B274" s="7">
        <f>'[1]500m K1 Times'!J52</f>
        <v>5</v>
      </c>
      <c r="C274" s="6" t="str">
        <f>'[1]500m K1 Times'!K52</f>
        <v>MATTHEW</v>
      </c>
      <c r="D274" s="6" t="str">
        <f>'[1]500m K1 Times'!L52</f>
        <v xml:space="preserve">MACCELARI         </v>
      </c>
      <c r="E274" s="6" t="str">
        <f>'[1]500m K1 Times'!M52</f>
        <v>DAB</v>
      </c>
      <c r="F274" s="6">
        <f>'[1]500m K1 Times'!N52</f>
        <v>10157</v>
      </c>
      <c r="G274" s="13">
        <f>'[1]500m K1 Times'!O52</f>
        <v>1.4027777777777777E-3</v>
      </c>
    </row>
    <row r="275" spans="1:7" x14ac:dyDescent="0.3">
      <c r="A275" s="6">
        <f>'[1]500m K1 Times'!I53</f>
        <v>3</v>
      </c>
      <c r="B275" s="7">
        <f>'[1]500m K1 Times'!J53</f>
        <v>3</v>
      </c>
      <c r="C275" s="6" t="str">
        <f>'[1]500m K1 Times'!K53</f>
        <v>HENRY</v>
      </c>
      <c r="D275" s="6" t="str">
        <f>'[1]500m K1 Times'!L53</f>
        <v xml:space="preserve">VAN DER WALT       </v>
      </c>
      <c r="E275" s="6" t="str">
        <f>'[1]500m K1 Times'!M53</f>
        <v>ACD</v>
      </c>
      <c r="F275" s="6">
        <f>'[1]500m K1 Times'!N53</f>
        <v>13044</v>
      </c>
      <c r="G275" s="13">
        <f>'[1]500m K1 Times'!O53</f>
        <v>1.4368055555555555E-3</v>
      </c>
    </row>
    <row r="276" spans="1:7" x14ac:dyDescent="0.3">
      <c r="A276" s="6">
        <f>'[1]500m K1 Times'!I54</f>
        <v>4</v>
      </c>
      <c r="B276" s="7">
        <f>'[1]500m K1 Times'!J54</f>
        <v>4</v>
      </c>
      <c r="C276" s="6" t="str">
        <f>'[1]500m K1 Times'!K54</f>
        <v>MSAWENKOSI</v>
      </c>
      <c r="D276" s="6" t="str">
        <f>'[1]500m K1 Times'!L54</f>
        <v>MTOLO</v>
      </c>
      <c r="E276" s="6" t="str">
        <f>'[1]500m K1 Times'!M54</f>
        <v>DUB</v>
      </c>
      <c r="F276" s="6">
        <f>'[1]500m K1 Times'!N54</f>
        <v>70576</v>
      </c>
      <c r="G276" s="13">
        <f>'[1]500m K1 Times'!O54</f>
        <v>1.4560185185185186E-3</v>
      </c>
    </row>
    <row r="277" spans="1:7" x14ac:dyDescent="0.3">
      <c r="A277" s="6">
        <f>'[1]500m K1 Times'!I55</f>
        <v>5</v>
      </c>
      <c r="B277" s="7">
        <f>'[1]500m K1 Times'!J55</f>
        <v>8</v>
      </c>
      <c r="C277" s="6" t="str">
        <f>'[1]500m K1 Times'!K55</f>
        <v>SANDILE</v>
      </c>
      <c r="D277" s="6" t="str">
        <f>'[1]500m K1 Times'!L55</f>
        <v>MTOLO</v>
      </c>
      <c r="E277" s="6" t="str">
        <f>'[1]500m K1 Times'!M55</f>
        <v>UMZ</v>
      </c>
      <c r="F277" s="6">
        <f>'[1]500m K1 Times'!N55</f>
        <v>76988</v>
      </c>
      <c r="G277" s="13">
        <f>'[1]500m K1 Times'!O55</f>
        <v>1.4635416666666666E-3</v>
      </c>
    </row>
    <row r="278" spans="1:7" x14ac:dyDescent="0.3">
      <c r="A278" s="6">
        <f>'[1]500m K1 Times'!I56</f>
        <v>6</v>
      </c>
      <c r="B278" s="7">
        <f>'[1]500m K1 Times'!J56</f>
        <v>7</v>
      </c>
      <c r="C278" s="6" t="str">
        <f>'[1]500m K1 Times'!K56</f>
        <v>JONNY</v>
      </c>
      <c r="D278" s="6" t="str">
        <f>'[1]500m K1 Times'!L56</f>
        <v xml:space="preserve">LUCAS         </v>
      </c>
      <c r="E278" s="6" t="str">
        <f>'[1]500m K1 Times'!M56</f>
        <v>PEN</v>
      </c>
      <c r="F278" s="6">
        <f>'[1]500m K1 Times'!N56</f>
        <v>12328</v>
      </c>
      <c r="G278" s="13">
        <f>'[1]500m K1 Times'!O56</f>
        <v>1.4730324074074075E-3</v>
      </c>
    </row>
    <row r="279" spans="1:7" x14ac:dyDescent="0.3">
      <c r="A279" s="6">
        <f>'[1]500m K1 Times'!I57</f>
        <v>7</v>
      </c>
      <c r="B279" s="7">
        <f>'[1]500m K1 Times'!J57</f>
        <v>2</v>
      </c>
      <c r="C279" s="6" t="str">
        <f>'[1]500m K1 Times'!K57</f>
        <v>BENJAMIN</v>
      </c>
      <c r="D279" s="6" t="str">
        <f>'[1]500m K1 Times'!L57</f>
        <v xml:space="preserve">MNTONINTSHI         </v>
      </c>
      <c r="E279" s="6" t="str">
        <f>'[1]500m K1 Times'!M57</f>
        <v>SOW</v>
      </c>
      <c r="F279" s="6">
        <f>'[1]500m K1 Times'!N57</f>
        <v>10725</v>
      </c>
      <c r="G279" s="13">
        <f>'[1]500m K1 Times'!O57</f>
        <v>1.4763888888888888E-3</v>
      </c>
    </row>
    <row r="280" spans="1:7" x14ac:dyDescent="0.3">
      <c r="A280" s="6">
        <f>'[1]500m K1 Times'!I58</f>
        <v>8</v>
      </c>
      <c r="B280" s="7">
        <f>'[1]500m K1 Times'!J58</f>
        <v>9</v>
      </c>
      <c r="C280" s="6" t="str">
        <f>'[1]500m K1 Times'!K58</f>
        <v>BEVAN</v>
      </c>
      <c r="D280" s="6" t="str">
        <f>'[1]500m K1 Times'!L58</f>
        <v xml:space="preserve">DUFFETT         </v>
      </c>
      <c r="E280" s="6" t="str">
        <f>'[1]500m K1 Times'!M58</f>
        <v>STF</v>
      </c>
      <c r="F280" s="6">
        <f>'[1]500m K1 Times'!N58</f>
        <v>50658</v>
      </c>
      <c r="G280" s="13">
        <f>'[1]500m K1 Times'!O58</f>
        <v>1.5555555555555557E-3</v>
      </c>
    </row>
    <row r="281" spans="1:7" x14ac:dyDescent="0.3">
      <c r="A281" s="6">
        <f>'[1]500m K1 Times'!I59</f>
        <v>9</v>
      </c>
      <c r="B281" s="7">
        <f>'[1]500m K1 Times'!J59</f>
        <v>1</v>
      </c>
      <c r="C281" s="6" t="str">
        <f>'[1]500m K1 Times'!K59</f>
        <v>SIYA</v>
      </c>
      <c r="D281" s="6" t="str">
        <f>'[1]500m K1 Times'!L59</f>
        <v>KOLPATI</v>
      </c>
      <c r="E281" s="6" t="str">
        <f>'[1]500m K1 Times'!M59</f>
        <v>STF</v>
      </c>
      <c r="F281" s="6">
        <f>'[1]500m K1 Times'!N59</f>
        <v>50672</v>
      </c>
      <c r="G281" s="13">
        <f>'[1]500m K1 Times'!O59</f>
        <v>1.6658564814814815E-3</v>
      </c>
    </row>
    <row r="282" spans="1:7" x14ac:dyDescent="0.3">
      <c r="B282" s="1"/>
    </row>
    <row r="283" spans="1:7" x14ac:dyDescent="0.3">
      <c r="A283" s="5" t="str">
        <f>'[1]500m K1 Times'!Q193</f>
        <v>Event 83: 35+ Men 500m K1 Final</v>
      </c>
      <c r="F283" s="2"/>
      <c r="G283" s="2"/>
    </row>
    <row r="284" spans="1:7" x14ac:dyDescent="0.3">
      <c r="A284" s="7" t="str">
        <f>'[1]500m K1 Times'!Q194</f>
        <v>Pos</v>
      </c>
      <c r="B284" s="7" t="str">
        <f>'[1]500m K1 Times'!R194</f>
        <v>Lane</v>
      </c>
      <c r="C284" s="7" t="str">
        <f>'[1]500m K1 Times'!S194</f>
        <v>Name</v>
      </c>
      <c r="D284" s="7" t="str">
        <f>'[1]500m K1 Times'!T194</f>
        <v>Surname</v>
      </c>
      <c r="E284" s="7" t="str">
        <f>'[1]500m K1 Times'!U194</f>
        <v>Club</v>
      </c>
      <c r="F284" s="7" t="str">
        <f>'[1]500m K1 Times'!V194</f>
        <v>CSA ID</v>
      </c>
      <c r="G284" s="7" t="str">
        <f>'[1]500m K1 Times'!W194</f>
        <v>Time</v>
      </c>
    </row>
    <row r="285" spans="1:7" x14ac:dyDescent="0.3">
      <c r="A285" s="6">
        <f>'[1]500m K1 Times'!Q195</f>
        <v>1</v>
      </c>
      <c r="B285" s="7">
        <f>'[1]500m K1 Times'!R195</f>
        <v>6</v>
      </c>
      <c r="C285" s="6" t="str">
        <f>'[1]500m K1 Times'!S195</f>
        <v>CHRISTIAN</v>
      </c>
      <c r="D285" s="6" t="str">
        <f>'[1]500m K1 Times'!T195</f>
        <v>CALLEBAUT</v>
      </c>
      <c r="E285" s="6" t="str">
        <f>'[1]500m K1 Times'!U195</f>
        <v>ECVC</v>
      </c>
      <c r="F285" s="6">
        <f>'[1]500m K1 Times'!V195</f>
        <v>4587</v>
      </c>
      <c r="G285" s="13">
        <f>'[1]500m K1 Times'!W195</f>
        <v>1.498726851851852E-3</v>
      </c>
    </row>
    <row r="286" spans="1:7" x14ac:dyDescent="0.3">
      <c r="A286" s="6">
        <f>'[1]500m K1 Times'!Q196</f>
        <v>2</v>
      </c>
      <c r="B286" s="7">
        <f>'[1]500m K1 Times'!R196</f>
        <v>5</v>
      </c>
      <c r="C286" s="6" t="str">
        <f>'[1]500m K1 Times'!S196</f>
        <v>SEAN</v>
      </c>
      <c r="D286" s="6" t="str">
        <f>'[1]500m K1 Times'!T196</f>
        <v>PRIVETT</v>
      </c>
      <c r="E286" s="6" t="str">
        <f>'[1]500m K1 Times'!U196</f>
        <v>STF</v>
      </c>
      <c r="F286" s="6">
        <f>'[1]500m K1 Times'!V196</f>
        <v>5182</v>
      </c>
      <c r="G286" s="13">
        <f>'[1]500m K1 Times'!W196</f>
        <v>1.6164351851851852E-3</v>
      </c>
    </row>
    <row r="287" spans="1:7" x14ac:dyDescent="0.3">
      <c r="A287" s="6">
        <f>'[1]500m K1 Times'!Q197</f>
        <v>3</v>
      </c>
      <c r="B287" s="7">
        <f>'[1]500m K1 Times'!R197</f>
        <v>3</v>
      </c>
      <c r="C287" s="6" t="str">
        <f>'[1]500m K1 Times'!S197</f>
        <v>WILLEM</v>
      </c>
      <c r="D287" s="6" t="str">
        <f>'[1]500m K1 Times'!T197</f>
        <v xml:space="preserve">LANDMAN         </v>
      </c>
      <c r="E287" s="6" t="str">
        <f>'[1]500m K1 Times'!U197</f>
        <v>CEN</v>
      </c>
      <c r="F287" s="6">
        <f>'[1]500m K1 Times'!V197</f>
        <v>2508</v>
      </c>
      <c r="G287" s="13">
        <f>'[1]500m K1 Times'!W197</f>
        <v>1.7140046296296298E-3</v>
      </c>
    </row>
    <row r="288" spans="1:7" x14ac:dyDescent="0.3">
      <c r="A288" s="6">
        <f>'[1]500m K1 Times'!Q198</f>
        <v>0</v>
      </c>
      <c r="B288" s="7">
        <f>'[1]500m K1 Times'!R198</f>
        <v>1</v>
      </c>
      <c r="C288" s="6">
        <f>'[1]500m K1 Times'!S198</f>
        <v>0</v>
      </c>
      <c r="D288" s="6">
        <f>'[1]500m K1 Times'!T198</f>
        <v>0</v>
      </c>
      <c r="E288" s="6">
        <f>'[1]500m K1 Times'!U198</f>
        <v>0</v>
      </c>
      <c r="F288" s="6">
        <f>'[1]500m K1 Times'!V198</f>
        <v>0</v>
      </c>
      <c r="G288" s="13">
        <f>'[1]500m K1 Times'!W198</f>
        <v>0</v>
      </c>
    </row>
    <row r="289" spans="1:7" x14ac:dyDescent="0.3">
      <c r="A289" s="6">
        <f>'[1]500m K1 Times'!Q199</f>
        <v>0</v>
      </c>
      <c r="B289" s="7">
        <f>'[1]500m K1 Times'!R199</f>
        <v>2</v>
      </c>
      <c r="C289" s="6">
        <f>'[1]500m K1 Times'!S199</f>
        <v>0</v>
      </c>
      <c r="D289" s="6">
        <f>'[1]500m K1 Times'!T199</f>
        <v>0</v>
      </c>
      <c r="E289" s="6">
        <f>'[1]500m K1 Times'!U199</f>
        <v>0</v>
      </c>
      <c r="F289" s="6">
        <f>'[1]500m K1 Times'!V199</f>
        <v>0</v>
      </c>
      <c r="G289" s="13">
        <f>'[1]500m K1 Times'!W199</f>
        <v>0</v>
      </c>
    </row>
    <row r="290" spans="1:7" x14ac:dyDescent="0.3">
      <c r="A290" s="6">
        <f>'[1]500m K1 Times'!Q200</f>
        <v>0</v>
      </c>
      <c r="B290" s="7">
        <f>'[1]500m K1 Times'!R200</f>
        <v>4</v>
      </c>
      <c r="C290" s="6">
        <f>'[1]500m K1 Times'!S200</f>
        <v>0</v>
      </c>
      <c r="D290" s="6">
        <f>'[1]500m K1 Times'!T200</f>
        <v>0</v>
      </c>
      <c r="E290" s="6">
        <f>'[1]500m K1 Times'!U200</f>
        <v>0</v>
      </c>
      <c r="F290" s="6">
        <f>'[1]500m K1 Times'!V200</f>
        <v>0</v>
      </c>
      <c r="G290" s="13">
        <f>'[1]500m K1 Times'!W200</f>
        <v>0</v>
      </c>
    </row>
    <row r="291" spans="1:7" x14ac:dyDescent="0.3">
      <c r="A291" s="6">
        <f>'[1]500m K1 Times'!Q201</f>
        <v>0</v>
      </c>
      <c r="B291" s="7">
        <f>'[1]500m K1 Times'!R201</f>
        <v>7</v>
      </c>
      <c r="C291" s="6">
        <f>'[1]500m K1 Times'!S201</f>
        <v>0</v>
      </c>
      <c r="D291" s="6">
        <f>'[1]500m K1 Times'!T201</f>
        <v>0</v>
      </c>
      <c r="E291" s="6">
        <f>'[1]500m K1 Times'!U201</f>
        <v>0</v>
      </c>
      <c r="F291" s="6">
        <f>'[1]500m K1 Times'!V201</f>
        <v>0</v>
      </c>
      <c r="G291" s="13">
        <f>'[1]500m K1 Times'!W201</f>
        <v>0</v>
      </c>
    </row>
    <row r="292" spans="1:7" x14ac:dyDescent="0.3">
      <c r="A292" s="6">
        <f>'[1]500m K1 Times'!Q202</f>
        <v>0</v>
      </c>
      <c r="B292" s="7">
        <f>'[1]500m K1 Times'!R202</f>
        <v>8</v>
      </c>
      <c r="C292" s="6">
        <f>'[1]500m K1 Times'!S202</f>
        <v>0</v>
      </c>
      <c r="D292" s="6">
        <f>'[1]500m K1 Times'!T202</f>
        <v>0</v>
      </c>
      <c r="E292" s="6">
        <f>'[1]500m K1 Times'!U202</f>
        <v>0</v>
      </c>
      <c r="F292" s="6">
        <f>'[1]500m K1 Times'!V202</f>
        <v>0</v>
      </c>
      <c r="G292" s="13">
        <f>'[1]500m K1 Times'!W202</f>
        <v>0</v>
      </c>
    </row>
    <row r="293" spans="1:7" x14ac:dyDescent="0.3">
      <c r="A293" s="6">
        <f>'[1]500m K1 Times'!Q203</f>
        <v>0</v>
      </c>
      <c r="B293" s="7">
        <f>'[1]500m K1 Times'!R203</f>
        <v>9</v>
      </c>
      <c r="C293" s="6">
        <f>'[1]500m K1 Times'!S203</f>
        <v>0</v>
      </c>
      <c r="D293" s="6">
        <f>'[1]500m K1 Times'!T203</f>
        <v>0</v>
      </c>
      <c r="E293" s="6">
        <f>'[1]500m K1 Times'!U203</f>
        <v>0</v>
      </c>
      <c r="F293" s="6">
        <f>'[1]500m K1 Times'!V203</f>
        <v>0</v>
      </c>
      <c r="G293" s="13">
        <f>'[1]500m K1 Times'!W203</f>
        <v>0</v>
      </c>
    </row>
    <row r="294" spans="1:7" x14ac:dyDescent="0.3">
      <c r="B294" s="1"/>
    </row>
    <row r="295" spans="1:7" x14ac:dyDescent="0.3">
      <c r="A295" s="5" t="str">
        <f>'[1]500m K1 Times'!I1</f>
        <v>Event 84: U16 Girls 500m K1 Semifinal</v>
      </c>
      <c r="F295" s="2"/>
      <c r="G295" s="2"/>
    </row>
    <row r="296" spans="1:7" x14ac:dyDescent="0.3">
      <c r="A296" s="7" t="str">
        <f>'[1]500m K1 Times'!I2</f>
        <v>Pos</v>
      </c>
      <c r="B296" s="7" t="str">
        <f>'[1]500m K1 Times'!J2</f>
        <v>Lane</v>
      </c>
      <c r="C296" s="7" t="str">
        <f>'[1]500m K1 Times'!K2</f>
        <v>Name</v>
      </c>
      <c r="D296" s="7" t="str">
        <f>'[1]500m K1 Times'!L2</f>
        <v>Surname</v>
      </c>
      <c r="E296" s="7" t="str">
        <f>'[1]500m K1 Times'!M2</f>
        <v>Club</v>
      </c>
      <c r="F296" s="7" t="str">
        <f>'[1]500m K1 Times'!N2</f>
        <v>CSA ID</v>
      </c>
      <c r="G296" s="7" t="str">
        <f>'[1]500m K1 Times'!O2</f>
        <v>Time</v>
      </c>
    </row>
    <row r="297" spans="1:7" x14ac:dyDescent="0.3">
      <c r="A297" s="6">
        <f>'[1]500m K1 Times'!I3</f>
        <v>1</v>
      </c>
      <c r="B297" s="7">
        <f>'[1]500m K1 Times'!J3</f>
        <v>7</v>
      </c>
      <c r="C297" s="6" t="str">
        <f>'[1]500m K1 Times'!K3</f>
        <v>SARAH</v>
      </c>
      <c r="D297" s="6" t="str">
        <f>'[1]500m K1 Times'!L3</f>
        <v xml:space="preserve">FIELD         </v>
      </c>
      <c r="E297" s="6" t="str">
        <f>'[1]500m K1 Times'!M3</f>
        <v>DAB</v>
      </c>
      <c r="F297" s="6">
        <f>'[1]500m K1 Times'!N3</f>
        <v>13681</v>
      </c>
      <c r="G297" s="13">
        <f>'[1]500m K1 Times'!O3</f>
        <v>1.9741898148148145E-3</v>
      </c>
    </row>
    <row r="298" spans="1:7" x14ac:dyDescent="0.3">
      <c r="A298" s="6">
        <f>'[1]500m K1 Times'!I4</f>
        <v>2</v>
      </c>
      <c r="B298" s="7">
        <f>'[1]500m K1 Times'!J4</f>
        <v>3</v>
      </c>
      <c r="C298" s="6" t="str">
        <f>'[1]500m K1 Times'!K4</f>
        <v>LUYANDA</v>
      </c>
      <c r="D298" s="6" t="str">
        <f>'[1]500m K1 Times'!L4</f>
        <v>MKHUNYA</v>
      </c>
      <c r="E298" s="6" t="str">
        <f>'[1]500m K1 Times'!M4</f>
        <v>KIN</v>
      </c>
      <c r="F298" s="6">
        <f>'[1]500m K1 Times'!N4</f>
        <v>61409</v>
      </c>
      <c r="G298" s="13">
        <f>'[1]500m K1 Times'!O4</f>
        <v>1.9846064814814813E-3</v>
      </c>
    </row>
    <row r="299" spans="1:7" x14ac:dyDescent="0.3">
      <c r="A299" s="6">
        <f>'[1]500m K1 Times'!I5</f>
        <v>3</v>
      </c>
      <c r="B299" s="7">
        <f>'[1]500m K1 Times'!J5</f>
        <v>5</v>
      </c>
      <c r="C299" s="6" t="str">
        <f>'[1]500m K1 Times'!K5</f>
        <v>LUYANDA</v>
      </c>
      <c r="D299" s="6" t="str">
        <f>'[1]500m K1 Times'!L5</f>
        <v>MTHEMBU</v>
      </c>
      <c r="E299" s="6" t="str">
        <f>'[1]500m K1 Times'!M5</f>
        <v>UMZ</v>
      </c>
      <c r="F299" s="6">
        <f>'[1]500m K1 Times'!N5</f>
        <v>76989</v>
      </c>
      <c r="G299" s="13">
        <f>'[1]500m K1 Times'!O5</f>
        <v>2.0113425925925928E-3</v>
      </c>
    </row>
    <row r="300" spans="1:7" x14ac:dyDescent="0.3">
      <c r="A300" s="6">
        <f>'[1]500m K1 Times'!I6</f>
        <v>4</v>
      </c>
      <c r="B300" s="7">
        <f>'[1]500m K1 Times'!J6</f>
        <v>6</v>
      </c>
      <c r="C300" s="6" t="str">
        <f>'[1]500m K1 Times'!K6</f>
        <v>WHITNEY</v>
      </c>
      <c r="D300" s="6" t="str">
        <f>'[1]500m K1 Times'!L6</f>
        <v xml:space="preserve">APPOLIS         </v>
      </c>
      <c r="E300" s="6" t="str">
        <f>'[1]500m K1 Times'!M6</f>
        <v>PAA</v>
      </c>
      <c r="F300" s="6">
        <f>'[1]500m K1 Times'!N6</f>
        <v>50577</v>
      </c>
      <c r="G300" s="13">
        <f>'[1]500m K1 Times'!O6</f>
        <v>2.0686342592592592E-3</v>
      </c>
    </row>
    <row r="301" spans="1:7" x14ac:dyDescent="0.3">
      <c r="A301" s="6">
        <f>'[1]500m K1 Times'!I7</f>
        <v>5</v>
      </c>
      <c r="B301" s="7">
        <f>'[1]500m K1 Times'!J7</f>
        <v>2</v>
      </c>
      <c r="C301" s="6" t="str">
        <f>'[1]500m K1 Times'!K7</f>
        <v>LESEDI</v>
      </c>
      <c r="D301" s="6" t="str">
        <f>'[1]500m K1 Times'!L7</f>
        <v xml:space="preserve">BOBO         </v>
      </c>
      <c r="E301" s="6" t="str">
        <f>'[1]500m K1 Times'!M7</f>
        <v>SOW</v>
      </c>
      <c r="F301" s="6">
        <f>'[1]500m K1 Times'!N7</f>
        <v>11616</v>
      </c>
      <c r="G301" s="13">
        <f>'[1]500m K1 Times'!O7</f>
        <v>2.0872685185185182E-3</v>
      </c>
    </row>
    <row r="302" spans="1:7" x14ac:dyDescent="0.3">
      <c r="A302" s="6">
        <f>'[1]500m K1 Times'!I8</f>
        <v>6</v>
      </c>
      <c r="B302" s="7">
        <f>'[1]500m K1 Times'!J8</f>
        <v>4</v>
      </c>
      <c r="C302" s="6" t="str">
        <f>'[1]500m K1 Times'!K8</f>
        <v>TIA</v>
      </c>
      <c r="D302" s="6" t="str">
        <f>'[1]500m K1 Times'!L8</f>
        <v>HECTOR</v>
      </c>
      <c r="E302" s="6" t="str">
        <f>'[1]500m K1 Times'!M8</f>
        <v>PAA</v>
      </c>
      <c r="F302" s="6">
        <f>'[1]500m K1 Times'!N8</f>
        <v>50581</v>
      </c>
      <c r="G302" s="13">
        <f>'[1]500m K1 Times'!O8</f>
        <v>2.1050925925925929E-3</v>
      </c>
    </row>
    <row r="303" spans="1:7" x14ac:dyDescent="0.3">
      <c r="A303" s="6">
        <f>'[1]500m K1 Times'!I9</f>
        <v>7</v>
      </c>
      <c r="B303" s="7">
        <f>'[1]500m K1 Times'!J9</f>
        <v>1</v>
      </c>
      <c r="C303" s="6" t="str">
        <f>'[1]500m K1 Times'!K9</f>
        <v>KEESHIA</v>
      </c>
      <c r="D303" s="6" t="str">
        <f>'[1]500m K1 Times'!L9</f>
        <v xml:space="preserve">LACKAY         </v>
      </c>
      <c r="E303" s="6" t="str">
        <f>'[1]500m K1 Times'!M9</f>
        <v>STE</v>
      </c>
      <c r="F303" s="6">
        <f>'[1]500m K1 Times'!N9</f>
        <v>12113</v>
      </c>
      <c r="G303" s="13">
        <f>'[1]500m K1 Times'!O9</f>
        <v>2.2796296296296297E-3</v>
      </c>
    </row>
    <row r="304" spans="1:7" x14ac:dyDescent="0.3">
      <c r="A304" s="6">
        <f>'[1]500m K1 Times'!I10</f>
        <v>8</v>
      </c>
      <c r="B304" s="7">
        <f>'[1]500m K1 Times'!J10</f>
        <v>8</v>
      </c>
      <c r="C304" s="6" t="str">
        <f>'[1]500m K1 Times'!K10</f>
        <v>AMBER</v>
      </c>
      <c r="D304" s="6" t="str">
        <f>'[1]500m K1 Times'!L10</f>
        <v xml:space="preserve">DARIES         </v>
      </c>
      <c r="E304" s="6" t="str">
        <f>'[1]500m K1 Times'!M10</f>
        <v>PAA</v>
      </c>
      <c r="F304" s="6">
        <f>'[1]500m K1 Times'!N10</f>
        <v>12250</v>
      </c>
      <c r="G304" s="13">
        <f>'[1]500m K1 Times'!O10</f>
        <v>2.3394675925925926E-3</v>
      </c>
    </row>
    <row r="305" spans="1:7" x14ac:dyDescent="0.3">
      <c r="A305" s="6">
        <f>'[1]500m K1 Times'!I11</f>
        <v>0</v>
      </c>
      <c r="B305" s="7">
        <f>'[1]500m K1 Times'!J11</f>
        <v>9</v>
      </c>
      <c r="C305" s="6">
        <f>'[1]500m K1 Times'!K11</f>
        <v>0</v>
      </c>
      <c r="D305" s="6">
        <f>'[1]500m K1 Times'!L11</f>
        <v>0</v>
      </c>
      <c r="E305" s="6">
        <f>'[1]500m K1 Times'!M11</f>
        <v>0</v>
      </c>
      <c r="F305" s="6">
        <f>'[1]500m K1 Times'!N11</f>
        <v>0</v>
      </c>
      <c r="G305" s="13">
        <f>'[1]500m K1 Times'!O11</f>
        <v>0</v>
      </c>
    </row>
    <row r="306" spans="1:7" x14ac:dyDescent="0.3">
      <c r="B306" s="1"/>
    </row>
    <row r="307" spans="1:7" x14ac:dyDescent="0.3">
      <c r="A307" s="5" t="str">
        <f>'[1]500m K1 Times'!A205</f>
        <v>Event 85: U18 Boys 500m K1 Heat 1</v>
      </c>
      <c r="F307" s="2"/>
      <c r="G307" s="2"/>
    </row>
    <row r="308" spans="1:7" x14ac:dyDescent="0.3">
      <c r="A308" s="7" t="str">
        <f>'[1]500m K1 Times'!A206</f>
        <v>Pos</v>
      </c>
      <c r="B308" s="7" t="str">
        <f>'[1]500m K1 Times'!B206</f>
        <v>Lane</v>
      </c>
      <c r="C308" s="7" t="str">
        <f>'[1]500m K1 Times'!C206</f>
        <v>Name</v>
      </c>
      <c r="D308" s="7" t="str">
        <f>'[1]500m K1 Times'!D206</f>
        <v>Surname</v>
      </c>
      <c r="E308" s="7" t="str">
        <f>'[1]500m K1 Times'!E206</f>
        <v>Club</v>
      </c>
      <c r="F308" s="7" t="str">
        <f>'[1]500m K1 Times'!F206</f>
        <v>CSA ID</v>
      </c>
      <c r="G308" s="7" t="str">
        <f>'[1]500m K1 Times'!G206</f>
        <v>Time</v>
      </c>
    </row>
    <row r="309" spans="1:7" x14ac:dyDescent="0.3">
      <c r="A309" s="6">
        <f>'[1]500m K1 Times'!A207</f>
        <v>1</v>
      </c>
      <c r="B309" s="7">
        <f>'[1]500m K1 Times'!B207</f>
        <v>2</v>
      </c>
      <c r="C309" s="6" t="str">
        <f>'[1]500m K1 Times'!C207</f>
        <v>LUKE</v>
      </c>
      <c r="D309" s="6" t="str">
        <f>'[1]500m K1 Times'!D207</f>
        <v xml:space="preserve">SALMON         </v>
      </c>
      <c r="E309" s="6" t="str">
        <f>'[1]500m K1 Times'!E207</f>
        <v>DAB</v>
      </c>
      <c r="F309" s="6">
        <f>'[1]500m K1 Times'!F207</f>
        <v>11451</v>
      </c>
      <c r="G309" s="13">
        <f>'[1]500m K1 Times'!G207</f>
        <v>1.4582175925925926E-3</v>
      </c>
    </row>
    <row r="310" spans="1:7" x14ac:dyDescent="0.3">
      <c r="A310" s="6">
        <f>'[1]500m K1 Times'!A208</f>
        <v>2</v>
      </c>
      <c r="B310" s="7">
        <f>'[1]500m K1 Times'!B208</f>
        <v>8</v>
      </c>
      <c r="C310" s="6" t="str">
        <f>'[1]500m K1 Times'!C208</f>
        <v>SIMON</v>
      </c>
      <c r="D310" s="6" t="str">
        <f>'[1]500m K1 Times'!D208</f>
        <v xml:space="preserve">CHUBB         </v>
      </c>
      <c r="E310" s="6" t="str">
        <f>'[1]500m K1 Times'!E208</f>
        <v>HIL</v>
      </c>
      <c r="F310" s="6">
        <f>'[1]500m K1 Times'!F208</f>
        <v>61323</v>
      </c>
      <c r="G310" s="13">
        <f>'[1]500m K1 Times'!G208</f>
        <v>1.5108796296296296E-3</v>
      </c>
    </row>
    <row r="311" spans="1:7" x14ac:dyDescent="0.3">
      <c r="A311" s="6">
        <f>'[1]500m K1 Times'!A209</f>
        <v>3</v>
      </c>
      <c r="B311" s="7">
        <f>'[1]500m K1 Times'!B209</f>
        <v>3</v>
      </c>
      <c r="C311" s="6" t="str">
        <f>'[1]500m K1 Times'!C209</f>
        <v>JOSH</v>
      </c>
      <c r="D311" s="6" t="str">
        <f>'[1]500m K1 Times'!D209</f>
        <v xml:space="preserve">SMITH         </v>
      </c>
      <c r="E311" s="6" t="str">
        <f>'[1]500m K1 Times'!E209</f>
        <v>PEN</v>
      </c>
      <c r="F311" s="6">
        <f>'[1]500m K1 Times'!F209</f>
        <v>12100</v>
      </c>
      <c r="G311" s="13">
        <f>'[1]500m K1 Times'!G209</f>
        <v>1.5718750000000001E-3</v>
      </c>
    </row>
    <row r="312" spans="1:7" x14ac:dyDescent="0.3">
      <c r="A312" s="6">
        <f>'[1]500m K1 Times'!A210</f>
        <v>4</v>
      </c>
      <c r="B312" s="7">
        <f>'[1]500m K1 Times'!B210</f>
        <v>4</v>
      </c>
      <c r="C312" s="6" t="str">
        <f>'[1]500m K1 Times'!C210</f>
        <v>SABELO</v>
      </c>
      <c r="D312" s="6" t="str">
        <f>'[1]500m K1 Times'!D210</f>
        <v>NYEMBE</v>
      </c>
      <c r="E312" s="6" t="str">
        <f>'[1]500m K1 Times'!E210</f>
        <v>DUB</v>
      </c>
      <c r="F312" s="6">
        <f>'[1]500m K1 Times'!F210</f>
        <v>12629</v>
      </c>
      <c r="G312" s="13">
        <f>'[1]500m K1 Times'!G210</f>
        <v>1.5813657407407406E-3</v>
      </c>
    </row>
    <row r="313" spans="1:7" x14ac:dyDescent="0.3">
      <c r="A313" s="6">
        <f>'[1]500m K1 Times'!A211</f>
        <v>5</v>
      </c>
      <c r="B313" s="7">
        <f>'[1]500m K1 Times'!B211</f>
        <v>1</v>
      </c>
      <c r="C313" s="6" t="str">
        <f>'[1]500m K1 Times'!C211</f>
        <v>NICHOLAS</v>
      </c>
      <c r="D313" s="6" t="str">
        <f>'[1]500m K1 Times'!D211</f>
        <v xml:space="preserve">ERWEE         </v>
      </c>
      <c r="E313" s="6" t="str">
        <f>'[1]500m K1 Times'!E211</f>
        <v>DAB</v>
      </c>
      <c r="F313" s="6">
        <f>'[1]500m K1 Times'!F211</f>
        <v>10414</v>
      </c>
      <c r="G313" s="13">
        <f>'[1]500m K1 Times'!G211</f>
        <v>1.5864583333333332E-3</v>
      </c>
    </row>
    <row r="314" spans="1:7" x14ac:dyDescent="0.3">
      <c r="A314" s="6">
        <f>'[1]500m K1 Times'!A212</f>
        <v>6</v>
      </c>
      <c r="B314" s="7">
        <f>'[1]500m K1 Times'!B212</f>
        <v>7</v>
      </c>
      <c r="C314" s="6" t="str">
        <f>'[1]500m K1 Times'!C212</f>
        <v>LOZARIO</v>
      </c>
      <c r="D314" s="6" t="str">
        <f>'[1]500m K1 Times'!D212</f>
        <v xml:space="preserve">THYSSEN         </v>
      </c>
      <c r="E314" s="6" t="str">
        <f>'[1]500m K1 Times'!E212</f>
        <v>PAA</v>
      </c>
      <c r="F314" s="6">
        <f>'[1]500m K1 Times'!F212</f>
        <v>50875</v>
      </c>
      <c r="G314" s="13">
        <f>'[1]500m K1 Times'!G212</f>
        <v>1.7354166666666666E-3</v>
      </c>
    </row>
    <row r="315" spans="1:7" x14ac:dyDescent="0.3">
      <c r="A315" s="6">
        <f>'[1]500m K1 Times'!A213</f>
        <v>7</v>
      </c>
      <c r="B315" s="7">
        <f>'[1]500m K1 Times'!B213</f>
        <v>6</v>
      </c>
      <c r="C315" s="6" t="str">
        <f>'[1]500m K1 Times'!C213</f>
        <v>KHANYISA</v>
      </c>
      <c r="D315" s="6" t="str">
        <f>'[1]500m K1 Times'!D213</f>
        <v xml:space="preserve">NGXAKA         </v>
      </c>
      <c r="E315" s="6" t="str">
        <f>'[1]500m K1 Times'!E213</f>
        <v>STF</v>
      </c>
      <c r="F315" s="6">
        <f>'[1]500m K1 Times'!F213</f>
        <v>50718</v>
      </c>
      <c r="G315" s="13">
        <f>'[1]500m K1 Times'!G213</f>
        <v>1.7883101851851851E-3</v>
      </c>
    </row>
    <row r="316" spans="1:7" x14ac:dyDescent="0.3">
      <c r="A316" s="6">
        <f>'[1]500m K1 Times'!A214</f>
        <v>8</v>
      </c>
      <c r="B316" s="7">
        <f>'[1]500m K1 Times'!B214</f>
        <v>5</v>
      </c>
      <c r="C316" s="6" t="str">
        <f>'[1]500m K1 Times'!C214</f>
        <v>DALE</v>
      </c>
      <c r="D316" s="6" t="str">
        <f>'[1]500m K1 Times'!D214</f>
        <v xml:space="preserve">PRETORIUS         </v>
      </c>
      <c r="E316" s="6" t="str">
        <f>'[1]500m K1 Times'!E214</f>
        <v>STE</v>
      </c>
      <c r="F316" s="6">
        <f>'[1]500m K1 Times'!F214</f>
        <v>50513</v>
      </c>
      <c r="G316" s="13">
        <f>'[1]500m K1 Times'!G214</f>
        <v>1.8736111111111113E-3</v>
      </c>
    </row>
    <row r="317" spans="1:7" x14ac:dyDescent="0.3">
      <c r="A317" s="6">
        <f>'[1]500m K1 Times'!A215</f>
        <v>0</v>
      </c>
      <c r="B317" s="7">
        <f>'[1]500m K1 Times'!B215</f>
        <v>9</v>
      </c>
      <c r="C317" s="6">
        <f>'[1]500m K1 Times'!C215</f>
        <v>0</v>
      </c>
      <c r="D317" s="6">
        <f>'[1]500m K1 Times'!D215</f>
        <v>0</v>
      </c>
      <c r="E317" s="6">
        <f>'[1]500m K1 Times'!E215</f>
        <v>0</v>
      </c>
      <c r="F317" s="6">
        <f>'[1]500m K1 Times'!F215</f>
        <v>0</v>
      </c>
      <c r="G317" s="13">
        <f>'[1]500m K1 Times'!G215</f>
        <v>0</v>
      </c>
    </row>
    <row r="318" spans="1:7" x14ac:dyDescent="0.3">
      <c r="B318" s="1"/>
    </row>
    <row r="319" spans="1:7" x14ac:dyDescent="0.3">
      <c r="A319" s="5" t="str">
        <f>'[1]500m K1 Times'!A217</f>
        <v>Event 86: U18 Boys 500m K1 Heat 2</v>
      </c>
      <c r="F319" s="2"/>
      <c r="G319" s="2"/>
    </row>
    <row r="320" spans="1:7" x14ac:dyDescent="0.3">
      <c r="A320" s="7" t="str">
        <f>'[1]500m K1 Times'!A218</f>
        <v>Pos</v>
      </c>
      <c r="B320" s="7" t="str">
        <f>'[1]500m K1 Times'!B218</f>
        <v>Lane</v>
      </c>
      <c r="C320" s="7" t="str">
        <f>'[1]500m K1 Times'!C218</f>
        <v>Name</v>
      </c>
      <c r="D320" s="7" t="str">
        <f>'[1]500m K1 Times'!D218</f>
        <v>Surname</v>
      </c>
      <c r="E320" s="7" t="str">
        <f>'[1]500m K1 Times'!E218</f>
        <v>Club</v>
      </c>
      <c r="F320" s="7" t="str">
        <f>'[1]500m K1 Times'!F218</f>
        <v>CSA ID</v>
      </c>
      <c r="G320" s="7" t="str">
        <f>'[1]500m K1 Times'!G218</f>
        <v>Time</v>
      </c>
    </row>
    <row r="321" spans="1:7" x14ac:dyDescent="0.3">
      <c r="A321" s="6">
        <f>'[1]500m K1 Times'!A219</f>
        <v>1</v>
      </c>
      <c r="B321" s="7">
        <f>'[1]500m K1 Times'!B219</f>
        <v>3</v>
      </c>
      <c r="C321" s="6" t="str">
        <f>'[1]500m K1 Times'!C219</f>
        <v>LUKE</v>
      </c>
      <c r="D321" s="6" t="str">
        <f>'[1]500m K1 Times'!D219</f>
        <v xml:space="preserve">LE ROUX       </v>
      </c>
      <c r="E321" s="6" t="str">
        <f>'[1]500m K1 Times'!E219</f>
        <v>PEN</v>
      </c>
      <c r="F321" s="6">
        <f>'[1]500m K1 Times'!F219</f>
        <v>12157</v>
      </c>
      <c r="G321" s="13">
        <f>'[1]500m K1 Times'!G219</f>
        <v>1.5006944444444445E-3</v>
      </c>
    </row>
    <row r="322" spans="1:7" x14ac:dyDescent="0.3">
      <c r="A322" s="6">
        <f>'[1]500m K1 Times'!A220</f>
        <v>2</v>
      </c>
      <c r="B322" s="7">
        <f>'[1]500m K1 Times'!B220</f>
        <v>5</v>
      </c>
      <c r="C322" s="6" t="str">
        <f>'[1]500m K1 Times'!C220</f>
        <v>HAYWARD</v>
      </c>
      <c r="D322" s="6" t="str">
        <f>'[1]500m K1 Times'!D220</f>
        <v xml:space="preserve">GIBSON         </v>
      </c>
      <c r="E322" s="6" t="str">
        <f>'[1]500m K1 Times'!E220</f>
        <v>STF</v>
      </c>
      <c r="F322" s="6">
        <f>'[1]500m K1 Times'!F220</f>
        <v>50610</v>
      </c>
      <c r="G322" s="13">
        <f>'[1]500m K1 Times'!G220</f>
        <v>1.5682870370370371E-3</v>
      </c>
    </row>
    <row r="323" spans="1:7" x14ac:dyDescent="0.3">
      <c r="A323" s="6">
        <f>'[1]500m K1 Times'!A221</f>
        <v>3</v>
      </c>
      <c r="B323" s="7">
        <f>'[1]500m K1 Times'!B221</f>
        <v>6</v>
      </c>
      <c r="C323" s="6" t="str">
        <f>'[1]500m K1 Times'!C221</f>
        <v>SIBONGELENI</v>
      </c>
      <c r="D323" s="6" t="str">
        <f>'[1]500m K1 Times'!D221</f>
        <v xml:space="preserve">MZIMBA         </v>
      </c>
      <c r="E323" s="6" t="str">
        <f>'[1]500m K1 Times'!E221</f>
        <v>STF</v>
      </c>
      <c r="F323" s="6">
        <f>'[1]500m K1 Times'!F221</f>
        <v>50725</v>
      </c>
      <c r="G323" s="13">
        <f>'[1]500m K1 Times'!G221</f>
        <v>1.5798611111111111E-3</v>
      </c>
    </row>
    <row r="324" spans="1:7" x14ac:dyDescent="0.3">
      <c r="A324" s="6">
        <f>'[1]500m K1 Times'!A222</f>
        <v>4</v>
      </c>
      <c r="B324" s="7">
        <f>'[1]500m K1 Times'!B222</f>
        <v>2</v>
      </c>
      <c r="C324" s="6" t="str">
        <f>'[1]500m K1 Times'!C222</f>
        <v>GARETH</v>
      </c>
      <c r="D324" s="6" t="str">
        <f>'[1]500m K1 Times'!D222</f>
        <v xml:space="preserve">BARBERTON         </v>
      </c>
      <c r="E324" s="6" t="str">
        <f>'[1]500m K1 Times'!E222</f>
        <v>ACD</v>
      </c>
      <c r="F324" s="6">
        <f>'[1]500m K1 Times'!F222</f>
        <v>11801</v>
      </c>
      <c r="G324" s="13">
        <f>'[1]500m K1 Times'!G222</f>
        <v>1.6127314814814815E-3</v>
      </c>
    </row>
    <row r="325" spans="1:7" x14ac:dyDescent="0.3">
      <c r="A325" s="6">
        <f>'[1]500m K1 Times'!A223</f>
        <v>5</v>
      </c>
      <c r="B325" s="7">
        <f>'[1]500m K1 Times'!B223</f>
        <v>7</v>
      </c>
      <c r="C325" s="6" t="str">
        <f>'[1]500m K1 Times'!C223</f>
        <v>FANELE</v>
      </c>
      <c r="D325" s="6" t="str">
        <f>'[1]500m K1 Times'!D223</f>
        <v>MKHUNYA</v>
      </c>
      <c r="E325" s="6" t="str">
        <f>'[1]500m K1 Times'!E223</f>
        <v>KIN</v>
      </c>
      <c r="F325" s="6">
        <f>'[1]500m K1 Times'!F223</f>
        <v>60537</v>
      </c>
      <c r="G325" s="13">
        <f>'[1]500m K1 Times'!G223</f>
        <v>1.6167824074074073E-3</v>
      </c>
    </row>
    <row r="326" spans="1:7" x14ac:dyDescent="0.3">
      <c r="A326" s="6">
        <f>'[1]500m K1 Times'!A224</f>
        <v>6</v>
      </c>
      <c r="B326" s="7">
        <f>'[1]500m K1 Times'!B224</f>
        <v>8</v>
      </c>
      <c r="C326" s="6" t="str">
        <f>'[1]500m K1 Times'!C224</f>
        <v>SIBONGAKONKE</v>
      </c>
      <c r="D326" s="6" t="str">
        <f>'[1]500m K1 Times'!D224</f>
        <v>GCWENSA</v>
      </c>
      <c r="E326" s="6" t="str">
        <f>'[1]500m K1 Times'!E224</f>
        <v>KIN</v>
      </c>
      <c r="F326" s="6">
        <f>'[1]500m K1 Times'!F224</f>
        <v>70752</v>
      </c>
      <c r="G326" s="13">
        <f>'[1]500m K1 Times'!G224</f>
        <v>1.7042824074074072E-3</v>
      </c>
    </row>
    <row r="327" spans="1:7" x14ac:dyDescent="0.3">
      <c r="A327" s="6">
        <f>'[1]500m K1 Times'!A225</f>
        <v>7</v>
      </c>
      <c r="B327" s="7">
        <f>'[1]500m K1 Times'!B225</f>
        <v>4</v>
      </c>
      <c r="C327" s="6" t="str">
        <f>'[1]500m K1 Times'!C225</f>
        <v>LUNGELO</v>
      </c>
      <c r="D327" s="6" t="str">
        <f>'[1]500m K1 Times'!D225</f>
        <v>NDLOVU</v>
      </c>
      <c r="E327" s="6" t="str">
        <f>'[1]500m K1 Times'!E225</f>
        <v>DUB</v>
      </c>
      <c r="F327" s="6">
        <f>'[1]500m K1 Times'!F225</f>
        <v>12630</v>
      </c>
      <c r="G327" s="13">
        <f>'[1]500m K1 Times'!G225</f>
        <v>1.738425925925926E-3</v>
      </c>
    </row>
    <row r="328" spans="1:7" x14ac:dyDescent="0.3">
      <c r="A328" s="6">
        <f>'[1]500m K1 Times'!A226</f>
        <v>8</v>
      </c>
      <c r="B328" s="7">
        <f>'[1]500m K1 Times'!B226</f>
        <v>1</v>
      </c>
      <c r="C328" s="6" t="str">
        <f>'[1]500m K1 Times'!C226</f>
        <v>SIYAMTHANDA</v>
      </c>
      <c r="D328" s="6" t="str">
        <f>'[1]500m K1 Times'!D226</f>
        <v xml:space="preserve">QUMBELO         </v>
      </c>
      <c r="E328" s="6" t="str">
        <f>'[1]500m K1 Times'!E226</f>
        <v>SOW</v>
      </c>
      <c r="F328" s="6">
        <f>'[1]500m K1 Times'!F226</f>
        <v>10729</v>
      </c>
      <c r="G328" s="13">
        <f>'[1]500m K1 Times'!G226</f>
        <v>1.7542824074074075E-3</v>
      </c>
    </row>
    <row r="329" spans="1:7" x14ac:dyDescent="0.3">
      <c r="A329" s="6">
        <f>'[1]500m K1 Times'!A227</f>
        <v>0</v>
      </c>
      <c r="B329" s="7">
        <f>'[1]500m K1 Times'!B227</f>
        <v>9</v>
      </c>
      <c r="C329" s="6">
        <f>'[1]500m K1 Times'!C227</f>
        <v>0</v>
      </c>
      <c r="D329" s="6">
        <f>'[1]500m K1 Times'!D227</f>
        <v>0</v>
      </c>
      <c r="E329" s="6">
        <f>'[1]500m K1 Times'!E227</f>
        <v>0</v>
      </c>
      <c r="F329" s="6">
        <f>'[1]500m K1 Times'!F227</f>
        <v>0</v>
      </c>
      <c r="G329" s="13">
        <f>'[1]500m K1 Times'!G227</f>
        <v>0</v>
      </c>
    </row>
    <row r="330" spans="1:7" x14ac:dyDescent="0.3">
      <c r="B330" s="1"/>
    </row>
    <row r="331" spans="1:7" x14ac:dyDescent="0.3">
      <c r="A331" s="5" t="str">
        <f>'[1]500m K1 Times'!A229</f>
        <v>Event 87: U18 Boys 500m K1 Heat 3</v>
      </c>
      <c r="F331" s="2"/>
      <c r="G331" s="2"/>
    </row>
    <row r="332" spans="1:7" x14ac:dyDescent="0.3">
      <c r="A332" s="7" t="str">
        <f>'[1]500m K1 Times'!A230</f>
        <v>Pos</v>
      </c>
      <c r="B332" s="7" t="str">
        <f>'[1]500m K1 Times'!B230</f>
        <v>Lane</v>
      </c>
      <c r="C332" s="7" t="str">
        <f>'[1]500m K1 Times'!C230</f>
        <v>Name</v>
      </c>
      <c r="D332" s="7" t="str">
        <f>'[1]500m K1 Times'!D230</f>
        <v>Surname</v>
      </c>
      <c r="E332" s="7" t="str">
        <f>'[1]500m K1 Times'!E230</f>
        <v>Club</v>
      </c>
      <c r="F332" s="7" t="str">
        <f>'[1]500m K1 Times'!F230</f>
        <v>CSA ID</v>
      </c>
      <c r="G332" s="7" t="str">
        <f>'[1]500m K1 Times'!G230</f>
        <v>Time</v>
      </c>
    </row>
    <row r="333" spans="1:7" x14ac:dyDescent="0.3">
      <c r="A333" s="6">
        <f>'[1]500m K1 Times'!A231</f>
        <v>1</v>
      </c>
      <c r="B333" s="7">
        <f>'[1]500m K1 Times'!B231</f>
        <v>8</v>
      </c>
      <c r="C333" s="6" t="str">
        <f>'[1]500m K1 Times'!C231</f>
        <v>LUNGELO</v>
      </c>
      <c r="D333" s="6" t="str">
        <f>'[1]500m K1 Times'!D231</f>
        <v>GUMEDE</v>
      </c>
      <c r="E333" s="6" t="str">
        <f>'[1]500m K1 Times'!E231</f>
        <v>SSSC</v>
      </c>
      <c r="F333" s="6">
        <f>'[1]500m K1 Times'!F231</f>
        <v>61019</v>
      </c>
      <c r="G333" s="13">
        <f>'[1]500m K1 Times'!G231</f>
        <v>1.5303240740740744E-3</v>
      </c>
    </row>
    <row r="334" spans="1:7" x14ac:dyDescent="0.3">
      <c r="A334" s="6">
        <f>'[1]500m K1 Times'!A232</f>
        <v>2</v>
      </c>
      <c r="B334" s="7">
        <f>'[1]500m K1 Times'!B232</f>
        <v>7</v>
      </c>
      <c r="C334" s="6" t="str">
        <f>'[1]500m K1 Times'!C232</f>
        <v>BREYTON</v>
      </c>
      <c r="D334" s="6" t="str">
        <f>'[1]500m K1 Times'!D232</f>
        <v xml:space="preserve">SIMONS         </v>
      </c>
      <c r="E334" s="6" t="str">
        <f>'[1]500m K1 Times'!E232</f>
        <v>PAA</v>
      </c>
      <c r="F334" s="6">
        <f>'[1]500m K1 Times'!F232</f>
        <v>50873</v>
      </c>
      <c r="G334" s="13">
        <f>'[1]500m K1 Times'!G232</f>
        <v>1.6292824074074074E-3</v>
      </c>
    </row>
    <row r="335" spans="1:7" x14ac:dyDescent="0.3">
      <c r="A335" s="6">
        <f>'[1]500m K1 Times'!A233</f>
        <v>3</v>
      </c>
      <c r="B335" s="7">
        <f>'[1]500m K1 Times'!B233</f>
        <v>2</v>
      </c>
      <c r="C335" s="6" t="str">
        <f>'[1]500m K1 Times'!C233</f>
        <v>BERT</v>
      </c>
      <c r="D335" s="6" t="str">
        <f>'[1]500m K1 Times'!D233</f>
        <v xml:space="preserve">MATRUJE         </v>
      </c>
      <c r="E335" s="6" t="str">
        <f>'[1]500m K1 Times'!E233</f>
        <v>JOH</v>
      </c>
      <c r="F335" s="6">
        <f>'[1]500m K1 Times'!F233</f>
        <v>10948</v>
      </c>
      <c r="G335" s="13">
        <f>'[1]500m K1 Times'!G233</f>
        <v>1.6336805555555555E-3</v>
      </c>
    </row>
    <row r="336" spans="1:7" x14ac:dyDescent="0.3">
      <c r="A336" s="6">
        <f>'[1]500m K1 Times'!A234</f>
        <v>4</v>
      </c>
      <c r="B336" s="7">
        <f>'[1]500m K1 Times'!B234</f>
        <v>6</v>
      </c>
      <c r="C336" s="6" t="str">
        <f>'[1]500m K1 Times'!C234</f>
        <v>RYAN</v>
      </c>
      <c r="D336" s="6" t="str">
        <f>'[1]500m K1 Times'!D234</f>
        <v xml:space="preserve">BEZUIDENHOUT         </v>
      </c>
      <c r="E336" s="6" t="str">
        <f>'[1]500m K1 Times'!E234</f>
        <v>PAA</v>
      </c>
      <c r="F336" s="6">
        <f>'[1]500m K1 Times'!F234</f>
        <v>50704</v>
      </c>
      <c r="G336" s="13">
        <f>'[1]500m K1 Times'!G234</f>
        <v>1.661574074074074E-3</v>
      </c>
    </row>
    <row r="337" spans="1:7" x14ac:dyDescent="0.3">
      <c r="A337" s="6">
        <f>'[1]500m K1 Times'!A235</f>
        <v>5</v>
      </c>
      <c r="B337" s="7">
        <f>'[1]500m K1 Times'!B235</f>
        <v>3</v>
      </c>
      <c r="C337" s="6" t="str">
        <f>'[1]500m K1 Times'!C235</f>
        <v>ASIBABALE</v>
      </c>
      <c r="D337" s="6" t="str">
        <f>'[1]500m K1 Times'!D235</f>
        <v xml:space="preserve">MPAMBANI         </v>
      </c>
      <c r="E337" s="6" t="str">
        <f>'[1]500m K1 Times'!E235</f>
        <v>SOW</v>
      </c>
      <c r="F337" s="6">
        <f>'[1]500m K1 Times'!F235</f>
        <v>12068</v>
      </c>
      <c r="G337" s="13">
        <f>'[1]500m K1 Times'!G235</f>
        <v>1.6998842592592595E-3</v>
      </c>
    </row>
    <row r="338" spans="1:7" x14ac:dyDescent="0.3">
      <c r="A338" s="6">
        <f>'[1]500m K1 Times'!A236</f>
        <v>6</v>
      </c>
      <c r="B338" s="7">
        <f>'[1]500m K1 Times'!B236</f>
        <v>5</v>
      </c>
      <c r="C338" s="6" t="str">
        <f>'[1]500m K1 Times'!C236</f>
        <v>CAMURIN</v>
      </c>
      <c r="D338" s="6" t="str">
        <f>'[1]500m K1 Times'!D236</f>
        <v xml:space="preserve">ABRAHAMS         </v>
      </c>
      <c r="E338" s="6" t="str">
        <f>'[1]500m K1 Times'!E236</f>
        <v>STE</v>
      </c>
      <c r="F338" s="6">
        <f>'[1]500m K1 Times'!F236</f>
        <v>50420</v>
      </c>
      <c r="G338" s="13">
        <f>'[1]500m K1 Times'!G236</f>
        <v>1.7288194444444445E-3</v>
      </c>
    </row>
    <row r="339" spans="1:7" x14ac:dyDescent="0.3">
      <c r="A339" s="6">
        <f>'[1]500m K1 Times'!A237</f>
        <v>7</v>
      </c>
      <c r="B339" s="7">
        <f>'[1]500m K1 Times'!B237</f>
        <v>4</v>
      </c>
      <c r="C339" s="6" t="str">
        <f>'[1]500m K1 Times'!C237</f>
        <v>JOSE</v>
      </c>
      <c r="D339" s="6" t="str">
        <f>'[1]500m K1 Times'!D237</f>
        <v xml:space="preserve">FARIA         </v>
      </c>
      <c r="E339" s="6" t="str">
        <f>'[1]500m K1 Times'!E237</f>
        <v>JOH</v>
      </c>
      <c r="F339" s="6">
        <f>'[1]500m K1 Times'!F237</f>
        <v>12412</v>
      </c>
      <c r="G339" s="13">
        <f>'[1]500m K1 Times'!G237</f>
        <v>1.9128472222222222E-3</v>
      </c>
    </row>
    <row r="340" spans="1:7" x14ac:dyDescent="0.3">
      <c r="A340" s="6">
        <f>'[1]500m K1 Times'!A238</f>
        <v>0</v>
      </c>
      <c r="B340" s="7">
        <f>'[1]500m K1 Times'!B238</f>
        <v>1</v>
      </c>
      <c r="C340" s="6">
        <f>'[1]500m K1 Times'!C238</f>
        <v>0</v>
      </c>
      <c r="D340" s="6">
        <f>'[1]500m K1 Times'!D238</f>
        <v>0</v>
      </c>
      <c r="E340" s="6">
        <f>'[1]500m K1 Times'!E238</f>
        <v>0</v>
      </c>
      <c r="F340" s="6">
        <f>'[1]500m K1 Times'!F238</f>
        <v>0</v>
      </c>
      <c r="G340" s="13">
        <f>'[1]500m K1 Times'!G238</f>
        <v>0</v>
      </c>
    </row>
    <row r="341" spans="1:7" x14ac:dyDescent="0.3">
      <c r="A341" s="6">
        <f>'[1]500m K1 Times'!A239</f>
        <v>0</v>
      </c>
      <c r="B341" s="7">
        <f>'[1]500m K1 Times'!B239</f>
        <v>9</v>
      </c>
      <c r="C341" s="6">
        <f>'[1]500m K1 Times'!C239</f>
        <v>0</v>
      </c>
      <c r="D341" s="6">
        <f>'[1]500m K1 Times'!D239</f>
        <v>0</v>
      </c>
      <c r="E341" s="6">
        <f>'[1]500m K1 Times'!E239</f>
        <v>0</v>
      </c>
      <c r="F341" s="6">
        <f>'[1]500m K1 Times'!F239</f>
        <v>0</v>
      </c>
      <c r="G341" s="13">
        <f>'[1]500m K1 Times'!G239</f>
        <v>0</v>
      </c>
    </row>
    <row r="342" spans="1:7" x14ac:dyDescent="0.3">
      <c r="B342" s="1"/>
    </row>
    <row r="343" spans="1:7" x14ac:dyDescent="0.3">
      <c r="A343" s="5" t="str">
        <f>'[1]500m K1 Times'!I73</f>
        <v>Event 88: U16 Boys 500m K1 Semifinal 1</v>
      </c>
      <c r="F343" s="2"/>
      <c r="G343" s="2"/>
    </row>
    <row r="344" spans="1:7" x14ac:dyDescent="0.3">
      <c r="A344" s="7" t="str">
        <f>'[1]500m K1 Times'!I74</f>
        <v>Pos</v>
      </c>
      <c r="B344" s="7" t="str">
        <f>'[1]500m K1 Times'!J74</f>
        <v>Lane</v>
      </c>
      <c r="C344" s="7" t="str">
        <f>'[1]500m K1 Times'!K74</f>
        <v>Name</v>
      </c>
      <c r="D344" s="7" t="str">
        <f>'[1]500m K1 Times'!L74</f>
        <v>Surname</v>
      </c>
      <c r="E344" s="7" t="str">
        <f>'[1]500m K1 Times'!M74</f>
        <v>Club</v>
      </c>
      <c r="F344" s="7" t="str">
        <f>'[1]500m K1 Times'!N74</f>
        <v>CSA ID</v>
      </c>
      <c r="G344" s="7" t="str">
        <f>'[1]500m K1 Times'!O74</f>
        <v>Time</v>
      </c>
    </row>
    <row r="345" spans="1:7" x14ac:dyDescent="0.3">
      <c r="A345" s="6">
        <f>'[1]500m K1 Times'!I75</f>
        <v>1</v>
      </c>
      <c r="B345" s="7">
        <f>'[1]500m K1 Times'!J75</f>
        <v>2</v>
      </c>
      <c r="C345" s="6" t="str">
        <f>'[1]500m K1 Times'!K75</f>
        <v>NKANYEZI</v>
      </c>
      <c r="D345" s="6" t="str">
        <f>'[1]500m K1 Times'!L75</f>
        <v>HLONGWANE</v>
      </c>
      <c r="E345" s="6" t="str">
        <f>'[1]500m K1 Times'!M75</f>
        <v>DUB</v>
      </c>
      <c r="F345" s="6">
        <f>'[1]500m K1 Times'!N75</f>
        <v>12300</v>
      </c>
      <c r="G345" s="13">
        <f>'[1]500m K1 Times'!O75</f>
        <v>1.6646990740740739E-3</v>
      </c>
    </row>
    <row r="346" spans="1:7" x14ac:dyDescent="0.3">
      <c r="A346" s="6">
        <f>'[1]500m K1 Times'!I76</f>
        <v>2</v>
      </c>
      <c r="B346" s="7">
        <f>'[1]500m K1 Times'!J76</f>
        <v>4</v>
      </c>
      <c r="C346" s="6" t="str">
        <f>'[1]500m K1 Times'!K76</f>
        <v>SENZO</v>
      </c>
      <c r="D346" s="6" t="str">
        <f>'[1]500m K1 Times'!L76</f>
        <v>NGCOBO</v>
      </c>
      <c r="E346" s="6" t="str">
        <f>'[1]500m K1 Times'!M76</f>
        <v>SSSC</v>
      </c>
      <c r="F346" s="6">
        <f>'[1]500m K1 Times'!N76</f>
        <v>60743</v>
      </c>
      <c r="G346" s="13">
        <f>'[1]500m K1 Times'!O76</f>
        <v>1.6712962962962964E-3</v>
      </c>
    </row>
    <row r="347" spans="1:7" x14ac:dyDescent="0.3">
      <c r="A347" s="6">
        <f>'[1]500m K1 Times'!I77</f>
        <v>3</v>
      </c>
      <c r="B347" s="7">
        <f>'[1]500m K1 Times'!J77</f>
        <v>5</v>
      </c>
      <c r="C347" s="6" t="str">
        <f>'[1]500m K1 Times'!K77</f>
        <v>SIKHANYISELE</v>
      </c>
      <c r="D347" s="6" t="str">
        <f>'[1]500m K1 Times'!L77</f>
        <v xml:space="preserve">DEKEDA         </v>
      </c>
      <c r="E347" s="6" t="str">
        <f>'[1]500m K1 Times'!M77</f>
        <v>SOW</v>
      </c>
      <c r="F347" s="6">
        <f>'[1]500m K1 Times'!N77</f>
        <v>11719</v>
      </c>
      <c r="G347" s="13">
        <f>'[1]500m K1 Times'!O77</f>
        <v>1.7046296296296297E-3</v>
      </c>
    </row>
    <row r="348" spans="1:7" x14ac:dyDescent="0.3">
      <c r="A348" s="6">
        <f>'[1]500m K1 Times'!I78</f>
        <v>4</v>
      </c>
      <c r="B348" s="7">
        <f>'[1]500m K1 Times'!J78</f>
        <v>6</v>
      </c>
      <c r="C348" s="6" t="str">
        <f>'[1]500m K1 Times'!K78</f>
        <v>JERELDO</v>
      </c>
      <c r="D348" s="6" t="str">
        <f>'[1]500m K1 Times'!L78</f>
        <v xml:space="preserve">PLATJIES         </v>
      </c>
      <c r="E348" s="6" t="str">
        <f>'[1]500m K1 Times'!M78</f>
        <v>PAA</v>
      </c>
      <c r="F348" s="6">
        <f>'[1]500m K1 Times'!N78</f>
        <v>50871</v>
      </c>
      <c r="G348" s="13">
        <f>'[1]500m K1 Times'!O78</f>
        <v>1.7137731481481481E-3</v>
      </c>
    </row>
    <row r="349" spans="1:7" x14ac:dyDescent="0.3">
      <c r="A349" s="6">
        <f>'[1]500m K1 Times'!I79</f>
        <v>5</v>
      </c>
      <c r="B349" s="7">
        <f>'[1]500m K1 Times'!J79</f>
        <v>3</v>
      </c>
      <c r="C349" s="6" t="str">
        <f>'[1]500m K1 Times'!K79</f>
        <v>NKOSKHONA</v>
      </c>
      <c r="D349" s="6" t="str">
        <f>'[1]500m K1 Times'!L79</f>
        <v xml:space="preserve">MAKASI         </v>
      </c>
      <c r="E349" s="6" t="str">
        <f>'[1]500m K1 Times'!M79</f>
        <v>SOW</v>
      </c>
      <c r="F349" s="6">
        <f>'[1]500m K1 Times'!N79</f>
        <v>11850</v>
      </c>
      <c r="G349" s="13">
        <f>'[1]500m K1 Times'!O79</f>
        <v>1.7641203703703705E-3</v>
      </c>
    </row>
    <row r="350" spans="1:7" x14ac:dyDescent="0.3">
      <c r="A350" s="6">
        <f>'[1]500m K1 Times'!I80</f>
        <v>6</v>
      </c>
      <c r="B350" s="7">
        <f>'[1]500m K1 Times'!J80</f>
        <v>7</v>
      </c>
      <c r="C350" s="6" t="str">
        <f>'[1]500m K1 Times'!K80</f>
        <v>JUNICO</v>
      </c>
      <c r="D350" s="6" t="str">
        <f>'[1]500m K1 Times'!L80</f>
        <v xml:space="preserve">DANIELS         </v>
      </c>
      <c r="E350" s="6" t="str">
        <f>'[1]500m K1 Times'!M80</f>
        <v>PAA</v>
      </c>
      <c r="F350" s="6">
        <f>'[1]500m K1 Times'!N80</f>
        <v>12251</v>
      </c>
      <c r="G350" s="13">
        <f>'[1]500m K1 Times'!O80</f>
        <v>1.8877314814814816E-3</v>
      </c>
    </row>
    <row r="351" spans="1:7" x14ac:dyDescent="0.3">
      <c r="A351" s="6">
        <f>'[1]500m K1 Times'!I81</f>
        <v>7</v>
      </c>
      <c r="B351" s="7">
        <f>'[1]500m K1 Times'!J81</f>
        <v>8</v>
      </c>
      <c r="C351" s="6" t="str">
        <f>'[1]500m K1 Times'!K81</f>
        <v>NTANDO</v>
      </c>
      <c r="D351" s="6" t="str">
        <f>'[1]500m K1 Times'!L81</f>
        <v>SHOZI</v>
      </c>
      <c r="E351" s="6" t="str">
        <f>'[1]500m K1 Times'!M81</f>
        <v>UMZ</v>
      </c>
      <c r="F351" s="6">
        <f>'[1]500m K1 Times'!N81</f>
        <v>61414</v>
      </c>
      <c r="G351" s="13">
        <f>'[1]500m K1 Times'!O81</f>
        <v>1.9282407407407408E-3</v>
      </c>
    </row>
    <row r="352" spans="1:7" x14ac:dyDescent="0.3">
      <c r="A352" s="6">
        <f>'[1]500m K1 Times'!I82</f>
        <v>8</v>
      </c>
      <c r="B352" s="7">
        <f>'[1]500m K1 Times'!J82</f>
        <v>1</v>
      </c>
      <c r="C352" s="6" t="str">
        <f>'[1]500m K1 Times'!K82</f>
        <v>SIBUSISO</v>
      </c>
      <c r="D352" s="6" t="str">
        <f>'[1]500m K1 Times'!L82</f>
        <v xml:space="preserve">MBIKO         </v>
      </c>
      <c r="E352" s="6" t="str">
        <f>'[1]500m K1 Times'!M82</f>
        <v>STF</v>
      </c>
      <c r="F352" s="6">
        <f>'[1]500m K1 Times'!N82</f>
        <v>50891</v>
      </c>
      <c r="G352" s="13">
        <f>'[1]500m K1 Times'!O82</f>
        <v>1.9700231481481483E-3</v>
      </c>
    </row>
    <row r="353" spans="1:7" x14ac:dyDescent="0.3">
      <c r="A353" s="6">
        <f>'[1]500m K1 Times'!I83</f>
        <v>0</v>
      </c>
      <c r="B353" s="7">
        <f>'[1]500m K1 Times'!J83</f>
        <v>9</v>
      </c>
      <c r="C353" s="6">
        <f>'[1]500m K1 Times'!K83</f>
        <v>0</v>
      </c>
      <c r="D353" s="6">
        <f>'[1]500m K1 Times'!L83</f>
        <v>0</v>
      </c>
      <c r="E353" s="6">
        <f>'[1]500m K1 Times'!M83</f>
        <v>0</v>
      </c>
      <c r="F353" s="6">
        <f>'[1]500m K1 Times'!N83</f>
        <v>0</v>
      </c>
      <c r="G353" s="13">
        <f>'[1]500m K1 Times'!O83</f>
        <v>0</v>
      </c>
    </row>
    <row r="354" spans="1:7" x14ac:dyDescent="0.3">
      <c r="B354" s="1"/>
    </row>
    <row r="355" spans="1:7" x14ac:dyDescent="0.3">
      <c r="A355" s="5" t="str">
        <f>'[1]500m K1 Times'!I85</f>
        <v>Event 89: U16 Boys 500m K1 Semifinal 2</v>
      </c>
      <c r="F355" s="2"/>
      <c r="G355" s="2"/>
    </row>
    <row r="356" spans="1:7" x14ac:dyDescent="0.3">
      <c r="A356" s="7" t="str">
        <f>'[1]500m K1 Times'!I86</f>
        <v>Pos</v>
      </c>
      <c r="B356" s="7" t="str">
        <f>'[1]500m K1 Times'!J86</f>
        <v>Lane</v>
      </c>
      <c r="C356" s="7" t="str">
        <f>'[1]500m K1 Times'!K86</f>
        <v>Name</v>
      </c>
      <c r="D356" s="7" t="str">
        <f>'[1]500m K1 Times'!L86</f>
        <v>Surname</v>
      </c>
      <c r="E356" s="7" t="str">
        <f>'[1]500m K1 Times'!M86</f>
        <v>Club</v>
      </c>
      <c r="F356" s="7" t="str">
        <f>'[1]500m K1 Times'!N86</f>
        <v>CSA ID</v>
      </c>
      <c r="G356" s="7" t="str">
        <f>'[1]500m K1 Times'!O86</f>
        <v>Time</v>
      </c>
    </row>
    <row r="357" spans="1:7" x14ac:dyDescent="0.3">
      <c r="A357" s="6">
        <f>'[1]500m K1 Times'!I87</f>
        <v>1</v>
      </c>
      <c r="B357" s="7">
        <f>'[1]500m K1 Times'!J87</f>
        <v>5</v>
      </c>
      <c r="C357" s="6" t="str">
        <f>'[1]500m K1 Times'!K87</f>
        <v>BRUNO</v>
      </c>
      <c r="D357" s="6" t="str">
        <f>'[1]500m K1 Times'!L87</f>
        <v xml:space="preserve">COCHRANE         </v>
      </c>
      <c r="E357" s="6" t="str">
        <f>'[1]500m K1 Times'!M87</f>
        <v>DAB</v>
      </c>
      <c r="F357" s="6">
        <f>'[1]500m K1 Times'!N87</f>
        <v>11844</v>
      </c>
      <c r="G357" s="13">
        <f>'[1]500m K1 Times'!O87</f>
        <v>1.536921296296296E-3</v>
      </c>
    </row>
    <row r="358" spans="1:7" x14ac:dyDescent="0.3">
      <c r="A358" s="6">
        <f>'[1]500m K1 Times'!I88</f>
        <v>2</v>
      </c>
      <c r="B358" s="7">
        <f>'[1]500m K1 Times'!J88</f>
        <v>3</v>
      </c>
      <c r="C358" s="6" t="str">
        <f>'[1]500m K1 Times'!K88</f>
        <v>ZAK</v>
      </c>
      <c r="D358" s="6" t="str">
        <f>'[1]500m K1 Times'!L88</f>
        <v xml:space="preserve">JACOBS         </v>
      </c>
      <c r="E358" s="6" t="str">
        <f>'[1]500m K1 Times'!M88</f>
        <v>PEN</v>
      </c>
      <c r="F358" s="6">
        <f>'[1]500m K1 Times'!N88</f>
        <v>50814</v>
      </c>
      <c r="G358" s="13">
        <f>'[1]500m K1 Times'!O88</f>
        <v>1.6114583333333334E-3</v>
      </c>
    </row>
    <row r="359" spans="1:7" x14ac:dyDescent="0.3">
      <c r="A359" s="6">
        <f>'[1]500m K1 Times'!I89</f>
        <v>3</v>
      </c>
      <c r="B359" s="7">
        <f>'[1]500m K1 Times'!J89</f>
        <v>4</v>
      </c>
      <c r="C359" s="6" t="str">
        <f>'[1]500m K1 Times'!K89</f>
        <v>TYDE</v>
      </c>
      <c r="D359" s="6" t="str">
        <f>'[1]500m K1 Times'!L89</f>
        <v xml:space="preserve">MALHERBE         </v>
      </c>
      <c r="E359" s="6" t="str">
        <f>'[1]500m K1 Times'!M89</f>
        <v>BOR</v>
      </c>
      <c r="F359" s="6">
        <f>'[1]500m K1 Times'!N89</f>
        <v>47603</v>
      </c>
      <c r="G359" s="13">
        <f>'[1]500m K1 Times'!O89</f>
        <v>1.660300925925926E-3</v>
      </c>
    </row>
    <row r="360" spans="1:7" x14ac:dyDescent="0.3">
      <c r="A360" s="6">
        <f>'[1]500m K1 Times'!I90</f>
        <v>4</v>
      </c>
      <c r="B360" s="7">
        <f>'[1]500m K1 Times'!J90</f>
        <v>6</v>
      </c>
      <c r="C360" s="6" t="str">
        <f>'[1]500m K1 Times'!K90</f>
        <v>WANDILE</v>
      </c>
      <c r="D360" s="6" t="str">
        <f>'[1]500m K1 Times'!L90</f>
        <v>DUBE</v>
      </c>
      <c r="E360" s="6" t="str">
        <f>'[1]500m K1 Times'!M90</f>
        <v>SSSC</v>
      </c>
      <c r="F360" s="6">
        <f>'[1]500m K1 Times'!N90</f>
        <v>61472</v>
      </c>
      <c r="G360" s="13">
        <f>'[1]500m K1 Times'!O90</f>
        <v>1.6905092592592594E-3</v>
      </c>
    </row>
    <row r="361" spans="1:7" x14ac:dyDescent="0.3">
      <c r="A361" s="6">
        <f>'[1]500m K1 Times'!I91</f>
        <v>5</v>
      </c>
      <c r="B361" s="7">
        <f>'[1]500m K1 Times'!J91</f>
        <v>8</v>
      </c>
      <c r="C361" s="6" t="str">
        <f>'[1]500m K1 Times'!K91</f>
        <v>CALLUM</v>
      </c>
      <c r="D361" s="6" t="str">
        <f>'[1]500m K1 Times'!L91</f>
        <v xml:space="preserve">HULL         </v>
      </c>
      <c r="E361" s="6" t="str">
        <f>'[1]500m K1 Times'!M91</f>
        <v>UMV</v>
      </c>
      <c r="F361" s="6">
        <f>'[1]500m K1 Times'!N91</f>
        <v>13171</v>
      </c>
      <c r="G361" s="13">
        <f>'[1]500m K1 Times'!O91</f>
        <v>1.7087962962962961E-3</v>
      </c>
    </row>
    <row r="362" spans="1:7" x14ac:dyDescent="0.3">
      <c r="A362" s="6">
        <f>'[1]500m K1 Times'!I92</f>
        <v>6</v>
      </c>
      <c r="B362" s="7">
        <f>'[1]500m K1 Times'!J92</f>
        <v>7</v>
      </c>
      <c r="C362" s="6" t="str">
        <f>'[1]500m K1 Times'!K92</f>
        <v>OWETHU</v>
      </c>
      <c r="D362" s="6" t="str">
        <f>'[1]500m K1 Times'!L92</f>
        <v xml:space="preserve">DUNA         </v>
      </c>
      <c r="E362" s="6" t="str">
        <f>'[1]500m K1 Times'!M92</f>
        <v>SOW</v>
      </c>
      <c r="F362" s="6">
        <f>'[1]500m K1 Times'!N92</f>
        <v>3584</v>
      </c>
      <c r="G362" s="13">
        <f>'[1]500m K1 Times'!O92</f>
        <v>1.7468749999999999E-3</v>
      </c>
    </row>
    <row r="363" spans="1:7" x14ac:dyDescent="0.3">
      <c r="A363" s="6">
        <f>'[1]500m K1 Times'!I93</f>
        <v>7</v>
      </c>
      <c r="B363" s="7">
        <f>'[1]500m K1 Times'!J93</f>
        <v>2</v>
      </c>
      <c r="C363" s="6" t="str">
        <f>'[1]500m K1 Times'!K93</f>
        <v>MTHOKOZISI</v>
      </c>
      <c r="D363" s="6" t="str">
        <f>'[1]500m K1 Times'!L93</f>
        <v>MGENGE</v>
      </c>
      <c r="E363" s="6" t="str">
        <f>'[1]500m K1 Times'!M93</f>
        <v>DUB</v>
      </c>
      <c r="F363" s="6">
        <f>'[1]500m K1 Times'!N93</f>
        <v>12301</v>
      </c>
      <c r="G363" s="13">
        <f>'[1]500m K1 Times'!O93</f>
        <v>1.7790509259259261E-3</v>
      </c>
    </row>
    <row r="364" spans="1:7" x14ac:dyDescent="0.3">
      <c r="A364" s="6">
        <f>'[1]500m K1 Times'!I94</f>
        <v>8</v>
      </c>
      <c r="B364" s="7">
        <f>'[1]500m K1 Times'!J94</f>
        <v>1</v>
      </c>
      <c r="C364" s="6" t="str">
        <f>'[1]500m K1 Times'!K94</f>
        <v>ABONGILE</v>
      </c>
      <c r="D364" s="6" t="str">
        <f>'[1]500m K1 Times'!L94</f>
        <v>SGONYELA</v>
      </c>
      <c r="E364" s="6" t="str">
        <f>'[1]500m K1 Times'!M94</f>
        <v>STF</v>
      </c>
      <c r="F364" s="6">
        <f>'[1]500m K1 Times'!N94</f>
        <v>50769</v>
      </c>
      <c r="G364" s="13">
        <f>'[1]500m K1 Times'!O94</f>
        <v>2.0931712962962965E-3</v>
      </c>
    </row>
    <row r="365" spans="1:7" x14ac:dyDescent="0.3">
      <c r="A365" s="6">
        <f>'[1]500m K1 Times'!I95</f>
        <v>0</v>
      </c>
      <c r="B365" s="7">
        <f>'[1]500m K1 Times'!J95</f>
        <v>9</v>
      </c>
      <c r="C365" s="6">
        <f>'[1]500m K1 Times'!K95</f>
        <v>0</v>
      </c>
      <c r="D365" s="6">
        <f>'[1]500m K1 Times'!L95</f>
        <v>0</v>
      </c>
      <c r="E365" s="6">
        <f>'[1]500m K1 Times'!M95</f>
        <v>0</v>
      </c>
      <c r="F365" s="6">
        <f>'[1]500m K1 Times'!N95</f>
        <v>0</v>
      </c>
      <c r="G365" s="13">
        <f>'[1]500m K1 Times'!O95</f>
        <v>0</v>
      </c>
    </row>
    <row r="366" spans="1:7" x14ac:dyDescent="0.3">
      <c r="B366" s="1"/>
    </row>
    <row r="367" spans="1:7" x14ac:dyDescent="0.3">
      <c r="A367" s="5" t="str">
        <f>'[1]500m K1 Times'!I145</f>
        <v>Event 90: U12 Boys 500m Guppy Semifinal</v>
      </c>
      <c r="F367" s="2"/>
      <c r="G367" s="2"/>
    </row>
    <row r="368" spans="1:7" x14ac:dyDescent="0.3">
      <c r="A368" s="7" t="str">
        <f>'[1]500m K1 Times'!I146</f>
        <v>Pos</v>
      </c>
      <c r="B368" s="7" t="str">
        <f>'[1]500m K1 Times'!J146</f>
        <v>Lane</v>
      </c>
      <c r="C368" s="7" t="str">
        <f>'[1]500m K1 Times'!K146</f>
        <v>Name</v>
      </c>
      <c r="D368" s="7" t="str">
        <f>'[1]500m K1 Times'!L146</f>
        <v>Surname</v>
      </c>
      <c r="E368" s="7" t="str">
        <f>'[1]500m K1 Times'!M146</f>
        <v>Club</v>
      </c>
      <c r="F368" s="7" t="str">
        <f>'[1]500m K1 Times'!N146</f>
        <v>CSA ID</v>
      </c>
      <c r="G368" s="7" t="str">
        <f>'[1]500m K1 Times'!O146</f>
        <v>Time</v>
      </c>
    </row>
    <row r="369" spans="1:7" x14ac:dyDescent="0.3">
      <c r="A369" s="6">
        <f>'[1]500m K1 Times'!I147</f>
        <v>1</v>
      </c>
      <c r="B369" s="7">
        <f>'[1]500m K1 Times'!J147</f>
        <v>5</v>
      </c>
      <c r="C369" s="6" t="str">
        <f>'[1]500m K1 Times'!K147</f>
        <v>WENCHENDO</v>
      </c>
      <c r="D369" s="6" t="str">
        <f>'[1]500m K1 Times'!L147</f>
        <v xml:space="preserve">DE WAAL        </v>
      </c>
      <c r="E369" s="6" t="str">
        <f>'[1]500m K1 Times'!M147</f>
        <v>PAA</v>
      </c>
      <c r="F369" s="6">
        <f>'[1]500m K1 Times'!N147</f>
        <v>12255</v>
      </c>
      <c r="G369" s="13">
        <f>'[1]500m K1 Times'!O147</f>
        <v>2.3188657407407407E-3</v>
      </c>
    </row>
    <row r="370" spans="1:7" x14ac:dyDescent="0.3">
      <c r="A370" s="6">
        <f>'[1]500m K1 Times'!I148</f>
        <v>2</v>
      </c>
      <c r="B370" s="7">
        <f>'[1]500m K1 Times'!J148</f>
        <v>3</v>
      </c>
      <c r="C370" s="6" t="str">
        <f>'[1]500m K1 Times'!K148</f>
        <v>BOKAMOSO</v>
      </c>
      <c r="D370" s="6" t="str">
        <f>'[1]500m K1 Times'!L148</f>
        <v xml:space="preserve">NHLAPO         </v>
      </c>
      <c r="E370" s="6" t="str">
        <f>'[1]500m K1 Times'!M148</f>
        <v>VIC</v>
      </c>
      <c r="F370" s="6">
        <f>'[1]500m K1 Times'!N148</f>
        <v>13689</v>
      </c>
      <c r="G370" s="13">
        <f>'[1]500m K1 Times'!O148</f>
        <v>2.3254629629629628E-3</v>
      </c>
    </row>
    <row r="371" spans="1:7" x14ac:dyDescent="0.3">
      <c r="A371" s="6">
        <f>'[1]500m K1 Times'!I149</f>
        <v>3</v>
      </c>
      <c r="B371" s="7">
        <f>'[1]500m K1 Times'!J149</f>
        <v>4</v>
      </c>
      <c r="C371" s="6" t="str">
        <f>'[1]500m K1 Times'!K149</f>
        <v>NQUBEKO</v>
      </c>
      <c r="D371" s="6" t="str">
        <f>'[1]500m K1 Times'!L149</f>
        <v>MGOBHOZI</v>
      </c>
      <c r="E371" s="6" t="str">
        <f>'[1]500m K1 Times'!M149</f>
        <v>THI</v>
      </c>
      <c r="F371" s="6">
        <f>'[1]500m K1 Times'!N149</f>
        <v>12067</v>
      </c>
      <c r="G371" s="13">
        <f>'[1]500m K1 Times'!O149</f>
        <v>2.4050925925925928E-3</v>
      </c>
    </row>
    <row r="372" spans="1:7" x14ac:dyDescent="0.3">
      <c r="A372" s="6">
        <f>'[1]500m K1 Times'!I150</f>
        <v>4</v>
      </c>
      <c r="B372" s="7">
        <f>'[1]500m K1 Times'!J150</f>
        <v>7</v>
      </c>
      <c r="C372" s="6" t="str">
        <f>'[1]500m K1 Times'!K150</f>
        <v>FANELE</v>
      </c>
      <c r="D372" s="6" t="str">
        <f>'[1]500m K1 Times'!L150</f>
        <v>ZONDI</v>
      </c>
      <c r="E372" s="6" t="str">
        <f>'[1]500m K1 Times'!M150</f>
        <v>DUB</v>
      </c>
      <c r="F372" s="6">
        <f>'[1]500m K1 Times'!N150</f>
        <v>13249</v>
      </c>
      <c r="G372" s="13">
        <f>'[1]500m K1 Times'!O150</f>
        <v>2.4427083333333336E-3</v>
      </c>
    </row>
    <row r="373" spans="1:7" x14ac:dyDescent="0.3">
      <c r="A373" s="6">
        <f>'[1]500m K1 Times'!I151</f>
        <v>5</v>
      </c>
      <c r="B373" s="7">
        <f>'[1]500m K1 Times'!J151</f>
        <v>6</v>
      </c>
      <c r="C373" s="6" t="str">
        <f>'[1]500m K1 Times'!K151</f>
        <v>DAVID</v>
      </c>
      <c r="D373" s="6" t="str">
        <f>'[1]500m K1 Times'!L151</f>
        <v xml:space="preserve">MILLER         </v>
      </c>
      <c r="E373" s="6" t="str">
        <f>'[1]500m K1 Times'!M151</f>
        <v>DAB</v>
      </c>
      <c r="F373" s="6">
        <f>'[1]500m K1 Times'!N151</f>
        <v>13261</v>
      </c>
      <c r="G373" s="13">
        <f>'[1]500m K1 Times'!O151</f>
        <v>2.4563657407407407E-3</v>
      </c>
    </row>
    <row r="374" spans="1:7" x14ac:dyDescent="0.3">
      <c r="A374" s="6">
        <f>'[1]500m K1 Times'!I152</f>
        <v>6</v>
      </c>
      <c r="B374" s="7">
        <f>'[1]500m K1 Times'!J152</f>
        <v>2</v>
      </c>
      <c r="C374" s="6" t="str">
        <f>'[1]500m K1 Times'!K152</f>
        <v>JOSHUA</v>
      </c>
      <c r="D374" s="6" t="str">
        <f>'[1]500m K1 Times'!L152</f>
        <v xml:space="preserve">FRIEDERICKSEN         </v>
      </c>
      <c r="E374" s="6" t="str">
        <f>'[1]500m K1 Times'!M152</f>
        <v>DAB</v>
      </c>
      <c r="F374" s="6">
        <f>'[1]500m K1 Times'!N152</f>
        <v>11402</v>
      </c>
      <c r="G374" s="13">
        <f>'[1]500m K1 Times'!O152</f>
        <v>2.6819444444444447E-3</v>
      </c>
    </row>
    <row r="375" spans="1:7" x14ac:dyDescent="0.3">
      <c r="A375" s="6">
        <f>'[1]500m K1 Times'!I153</f>
        <v>7</v>
      </c>
      <c r="B375" s="7">
        <f>'[1]500m K1 Times'!J153</f>
        <v>8</v>
      </c>
      <c r="C375" s="6" t="str">
        <f>'[1]500m K1 Times'!K153</f>
        <v>ANGELO</v>
      </c>
      <c r="D375" s="6" t="str">
        <f>'[1]500m K1 Times'!L153</f>
        <v xml:space="preserve">HOJEM         </v>
      </c>
      <c r="E375" s="6" t="str">
        <f>'[1]500m K1 Times'!M153</f>
        <v>DAB</v>
      </c>
      <c r="F375" s="6">
        <f>'[1]500m K1 Times'!N153</f>
        <v>12829</v>
      </c>
      <c r="G375" s="13">
        <f>'[1]500m K1 Times'!O153</f>
        <v>2.7060185185185186E-3</v>
      </c>
    </row>
    <row r="376" spans="1:7" x14ac:dyDescent="0.3">
      <c r="A376" s="6">
        <f>'[1]500m K1 Times'!I154</f>
        <v>8</v>
      </c>
      <c r="B376" s="7">
        <f>'[1]500m K1 Times'!J154</f>
        <v>1</v>
      </c>
      <c r="C376" s="6" t="str">
        <f>'[1]500m K1 Times'!K154</f>
        <v>DESHWIN</v>
      </c>
      <c r="D376" s="6" t="str">
        <f>'[1]500m K1 Times'!L154</f>
        <v>PLAATJIES</v>
      </c>
      <c r="E376" s="6" t="str">
        <f>'[1]500m K1 Times'!M154</f>
        <v>STE</v>
      </c>
      <c r="F376" s="6">
        <f>'[1]500m K1 Times'!N154</f>
        <v>13746</v>
      </c>
      <c r="G376" s="13">
        <f>'[1]500m K1 Times'!O154</f>
        <v>2.8140046296296294E-3</v>
      </c>
    </row>
    <row r="377" spans="1:7" x14ac:dyDescent="0.3">
      <c r="A377" s="6">
        <f>'[1]500m K1 Times'!I155</f>
        <v>0</v>
      </c>
      <c r="B377" s="7">
        <f>'[1]500m K1 Times'!J155</f>
        <v>9</v>
      </c>
      <c r="C377" s="6">
        <f>'[1]500m K1 Times'!K155</f>
        <v>0</v>
      </c>
      <c r="D377" s="6">
        <f>'[1]500m K1 Times'!L155</f>
        <v>0</v>
      </c>
      <c r="E377" s="6">
        <f>'[1]500m K1 Times'!M155</f>
        <v>0</v>
      </c>
      <c r="F377" s="6">
        <f>'[1]500m K1 Times'!N155</f>
        <v>0</v>
      </c>
      <c r="G377" s="13">
        <f>'[1]500m K1 Times'!O155</f>
        <v>0</v>
      </c>
    </row>
    <row r="378" spans="1:7" x14ac:dyDescent="0.3">
      <c r="B378" s="1"/>
    </row>
    <row r="379" spans="1:7" x14ac:dyDescent="0.3">
      <c r="A379" s="5" t="str">
        <f>'[1]500m K1 Times'!Q241</f>
        <v>Event 91: All Ages Women 500m K1 Final</v>
      </c>
      <c r="F379" s="2"/>
      <c r="G379" s="2"/>
    </row>
    <row r="380" spans="1:7" x14ac:dyDescent="0.3">
      <c r="A380" s="7" t="str">
        <f>'[1]500m K1 Times'!Q242</f>
        <v>Pos</v>
      </c>
      <c r="B380" s="7" t="str">
        <f>'[1]500m K1 Times'!R242</f>
        <v>Lane</v>
      </c>
      <c r="C380" s="7" t="str">
        <f>'[1]500m K1 Times'!S242</f>
        <v>Name</v>
      </c>
      <c r="D380" s="7" t="str">
        <f>'[1]500m K1 Times'!T242</f>
        <v>Surname</v>
      </c>
      <c r="E380" s="7" t="str">
        <f>'[1]500m K1 Times'!U242</f>
        <v>Club</v>
      </c>
      <c r="F380" s="7" t="str">
        <f>'[1]500m K1 Times'!V242</f>
        <v>CSA ID</v>
      </c>
      <c r="G380" s="7" t="str">
        <f>'[1]500m K1 Times'!W242</f>
        <v>Time</v>
      </c>
    </row>
    <row r="381" spans="1:7" x14ac:dyDescent="0.3">
      <c r="A381" s="6">
        <f>'[1]500m K1 Times'!Q243</f>
        <v>1</v>
      </c>
      <c r="B381" s="7" t="str">
        <f>'[1]500m K1 Times'!R243</f>
        <v>S</v>
      </c>
      <c r="C381" s="6" t="str">
        <f>'[1]500m K1 Times'!S243</f>
        <v>ESTI</v>
      </c>
      <c r="D381" s="6" t="str">
        <f>'[1]500m K1 Times'!T243</f>
        <v xml:space="preserve">OLIVIER         </v>
      </c>
      <c r="E381" s="6" t="str">
        <f>'[1]500m K1 Times'!U243</f>
        <v>ACD</v>
      </c>
      <c r="F381" s="6">
        <f>'[1]500m K1 Times'!V243</f>
        <v>3498</v>
      </c>
      <c r="G381" s="13">
        <f>'[1]500m K1 Times'!W243</f>
        <v>1.4596064814814816E-3</v>
      </c>
    </row>
    <row r="382" spans="1:7" x14ac:dyDescent="0.3">
      <c r="A382" s="6">
        <f>'[1]500m K1 Times'!Q244</f>
        <v>2</v>
      </c>
      <c r="B382" s="7" t="str">
        <f>'[1]500m K1 Times'!R244</f>
        <v>SV</v>
      </c>
      <c r="C382" s="6" t="str">
        <f>'[1]500m K1 Times'!S244</f>
        <v>BRIDGITTE</v>
      </c>
      <c r="D382" s="6" t="str">
        <f>'[1]500m K1 Times'!T244</f>
        <v xml:space="preserve">HARTLEY         </v>
      </c>
      <c r="E382" s="6" t="str">
        <f>'[1]500m K1 Times'!U244</f>
        <v>KZNCC</v>
      </c>
      <c r="F382" s="6">
        <f>'[1]500m K1 Times'!V244</f>
        <v>3005</v>
      </c>
      <c r="G382" s="13">
        <f>'[1]500m K1 Times'!W244</f>
        <v>1.477314814814815E-3</v>
      </c>
    </row>
    <row r="383" spans="1:7" x14ac:dyDescent="0.3">
      <c r="A383" s="6">
        <f>'[1]500m K1 Times'!Q245</f>
        <v>3</v>
      </c>
      <c r="B383" s="7" t="str">
        <f>'[1]500m K1 Times'!R245</f>
        <v>U23</v>
      </c>
      <c r="C383" s="6" t="str">
        <f>'[1]500m K1 Times'!S245</f>
        <v>KIRA</v>
      </c>
      <c r="D383" s="6" t="str">
        <f>'[1]500m K1 Times'!T245</f>
        <v xml:space="preserve">BESTER         </v>
      </c>
      <c r="E383" s="6" t="str">
        <f>'[1]500m K1 Times'!U245</f>
        <v>PEN</v>
      </c>
      <c r="F383" s="6">
        <f>'[1]500m K1 Times'!V245</f>
        <v>12154</v>
      </c>
      <c r="G383" s="13">
        <f>'[1]500m K1 Times'!W245</f>
        <v>1.535648148148148E-3</v>
      </c>
    </row>
    <row r="384" spans="1:7" x14ac:dyDescent="0.3">
      <c r="A384" s="6">
        <f>'[1]500m K1 Times'!Q246</f>
        <v>4</v>
      </c>
      <c r="B384" s="7" t="str">
        <f>'[1]500m K1 Times'!R246</f>
        <v>S</v>
      </c>
      <c r="C384" s="6" t="str">
        <f>'[1]500m K1 Times'!S246</f>
        <v>MELANIE</v>
      </c>
      <c r="D384" s="6" t="str">
        <f>'[1]500m K1 Times'!T246</f>
        <v xml:space="preserve">VAN NIEKERK        </v>
      </c>
      <c r="E384" s="6" t="str">
        <f>'[1]500m K1 Times'!U246</f>
        <v>MIL</v>
      </c>
      <c r="F384" s="6">
        <f>'[1]500m K1 Times'!V246</f>
        <v>5797</v>
      </c>
      <c r="G384" s="13">
        <f>'[1]500m K1 Times'!W246</f>
        <v>1.5620370370370371E-3</v>
      </c>
    </row>
    <row r="385" spans="1:7" x14ac:dyDescent="0.3">
      <c r="A385" s="6">
        <f>'[1]500m K1 Times'!Q247</f>
        <v>5</v>
      </c>
      <c r="B385" s="7" t="str">
        <f>'[1]500m K1 Times'!R247</f>
        <v>U23</v>
      </c>
      <c r="C385" s="6" t="str">
        <f>'[1]500m K1 Times'!S247</f>
        <v>JADE</v>
      </c>
      <c r="D385" s="6" t="str">
        <f>'[1]500m K1 Times'!T247</f>
        <v xml:space="preserve">WILSON         </v>
      </c>
      <c r="E385" s="6" t="str">
        <f>'[1]500m K1 Times'!U247</f>
        <v>BOR</v>
      </c>
      <c r="F385" s="6">
        <f>'[1]500m K1 Times'!V247</f>
        <v>47671</v>
      </c>
      <c r="G385" s="13">
        <f>'[1]500m K1 Times'!W247</f>
        <v>1.5851851851851851E-3</v>
      </c>
    </row>
    <row r="386" spans="1:7" x14ac:dyDescent="0.3">
      <c r="A386" s="6">
        <f>'[1]500m K1 Times'!Q248</f>
        <v>6</v>
      </c>
      <c r="B386" s="7" t="str">
        <f>'[1]500m K1 Times'!R248</f>
        <v>U23</v>
      </c>
      <c r="C386" s="6" t="str">
        <f>'[1]500m K1 Times'!S248</f>
        <v>CHRISTY</v>
      </c>
      <c r="D386" s="6" t="str">
        <f>'[1]500m K1 Times'!T248</f>
        <v xml:space="preserve">SHRIMPTON         </v>
      </c>
      <c r="E386" s="6" t="str">
        <f>'[1]500m K1 Times'!U248</f>
        <v>UCC</v>
      </c>
      <c r="F386" s="6">
        <f>'[1]500m K1 Times'!V248</f>
        <v>50867</v>
      </c>
      <c r="G386" s="13">
        <f>'[1]500m K1 Times'!W248</f>
        <v>1.6708333333333334E-3</v>
      </c>
    </row>
    <row r="387" spans="1:7" x14ac:dyDescent="0.3">
      <c r="A387" s="6">
        <f>'[1]500m K1 Times'!Q249</f>
        <v>7</v>
      </c>
      <c r="B387" s="7" t="str">
        <f>'[1]500m K1 Times'!R249</f>
        <v>U23</v>
      </c>
      <c r="C387" s="6" t="str">
        <f>'[1]500m K1 Times'!S249</f>
        <v>ALEXA</v>
      </c>
      <c r="D387" s="6" t="str">
        <f>'[1]500m K1 Times'!T249</f>
        <v xml:space="preserve">GODDEN         </v>
      </c>
      <c r="E387" s="6" t="str">
        <f>'[1]500m K1 Times'!U249</f>
        <v>DAB</v>
      </c>
      <c r="F387" s="6">
        <f>'[1]500m K1 Times'!V249</f>
        <v>1357</v>
      </c>
      <c r="G387" s="13">
        <f>'[1]500m K1 Times'!W249</f>
        <v>1.6983796296296298E-3</v>
      </c>
    </row>
    <row r="388" spans="1:7" x14ac:dyDescent="0.3">
      <c r="A388" s="6">
        <f>'[1]500m K1 Times'!Q250</f>
        <v>8</v>
      </c>
      <c r="B388" s="7" t="str">
        <f>'[1]500m K1 Times'!R250</f>
        <v>SM</v>
      </c>
      <c r="C388" s="6" t="str">
        <f>'[1]500m K1 Times'!S250</f>
        <v>IWONA</v>
      </c>
      <c r="D388" s="6" t="str">
        <f>'[1]500m K1 Times'!T250</f>
        <v xml:space="preserve">GANCARZ         </v>
      </c>
      <c r="E388" s="6" t="str">
        <f>'[1]500m K1 Times'!U250</f>
        <v>FHBSC</v>
      </c>
      <c r="F388" s="6">
        <f>'[1]500m K1 Times'!V250</f>
        <v>12539</v>
      </c>
      <c r="G388" s="13">
        <f>'[1]500m K1 Times'!W250</f>
        <v>1.8231481481481482E-3</v>
      </c>
    </row>
    <row r="389" spans="1:7" x14ac:dyDescent="0.3">
      <c r="A389" s="6">
        <f>'[1]500m K1 Times'!Q251</f>
        <v>9</v>
      </c>
      <c r="B389" s="7" t="str">
        <f>'[1]500m K1 Times'!R251</f>
        <v>U23</v>
      </c>
      <c r="C389" s="6" t="str">
        <f>'[1]500m K1 Times'!S251</f>
        <v>NOSIPHO</v>
      </c>
      <c r="D389" s="6" t="str">
        <f>'[1]500m K1 Times'!T251</f>
        <v>MTHEMBU</v>
      </c>
      <c r="E389" s="6" t="str">
        <f>'[1]500m K1 Times'!U251</f>
        <v>UMZ</v>
      </c>
      <c r="F389" s="6">
        <f>'[1]500m K1 Times'!V251</f>
        <v>70850</v>
      </c>
      <c r="G389" s="13">
        <f>'[1]500m K1 Times'!W251</f>
        <v>1.9645833333333334E-3</v>
      </c>
    </row>
    <row r="390" spans="1:7" x14ac:dyDescent="0.3">
      <c r="A390" s="6">
        <f>'[1]500m K1 Times'!Q252</f>
        <v>10</v>
      </c>
      <c r="B390" s="7" t="str">
        <f>'[1]500m K1 Times'!R252</f>
        <v>U23</v>
      </c>
      <c r="C390" s="6" t="str">
        <f>'[1]500m K1 Times'!S252</f>
        <v>WARIS</v>
      </c>
      <c r="D390" s="6" t="str">
        <f>'[1]500m K1 Times'!T252</f>
        <v xml:space="preserve">MILLS         </v>
      </c>
      <c r="E390" s="6" t="str">
        <f>'[1]500m K1 Times'!U252</f>
        <v>FHBSC</v>
      </c>
      <c r="F390" s="6">
        <f>'[1]500m K1 Times'!V252</f>
        <v>12508</v>
      </c>
      <c r="G390" s="13">
        <f>'[1]500m K1 Times'!W252</f>
        <v>1.9906250000000002E-3</v>
      </c>
    </row>
    <row r="391" spans="1:7" x14ac:dyDescent="0.3">
      <c r="B391" s="1"/>
    </row>
    <row r="392" spans="1:7" x14ac:dyDescent="0.3">
      <c r="A392" s="5" t="str">
        <f>'[1]500m K1 Times'!I109</f>
        <v>Event 92: U14 Boys 500m K1 Semifinal 1</v>
      </c>
      <c r="F392" s="2"/>
      <c r="G392" s="2"/>
    </row>
    <row r="393" spans="1:7" x14ac:dyDescent="0.3">
      <c r="A393" s="7" t="str">
        <f>'[1]500m K1 Times'!I110</f>
        <v>Pos</v>
      </c>
      <c r="B393" s="7" t="str">
        <f>'[1]500m K1 Times'!J110</f>
        <v>Lane</v>
      </c>
      <c r="C393" s="7" t="str">
        <f>'[1]500m K1 Times'!K110</f>
        <v>Name</v>
      </c>
      <c r="D393" s="7" t="str">
        <f>'[1]500m K1 Times'!L110</f>
        <v>Surname</v>
      </c>
      <c r="E393" s="7" t="str">
        <f>'[1]500m K1 Times'!M110</f>
        <v>Club</v>
      </c>
      <c r="F393" s="7" t="str">
        <f>'[1]500m K1 Times'!N110</f>
        <v>CSA ID</v>
      </c>
      <c r="G393" s="7" t="str">
        <f>'[1]500m K1 Times'!O110</f>
        <v>Time</v>
      </c>
    </row>
    <row r="394" spans="1:7" x14ac:dyDescent="0.3">
      <c r="A394" s="6">
        <f>'[1]500m K1 Times'!I111</f>
        <v>1</v>
      </c>
      <c r="B394" s="7">
        <f>'[1]500m K1 Times'!J111</f>
        <v>6</v>
      </c>
      <c r="C394" s="6" t="str">
        <f>'[1]500m K1 Times'!K111</f>
        <v>WINSTINO</v>
      </c>
      <c r="D394" s="6" t="str">
        <f>'[1]500m K1 Times'!L111</f>
        <v xml:space="preserve">ABRAHAMS         </v>
      </c>
      <c r="E394" s="6" t="str">
        <f>'[1]500m K1 Times'!M111</f>
        <v>PAA</v>
      </c>
      <c r="F394" s="6">
        <f>'[1]500m K1 Times'!N111</f>
        <v>12252</v>
      </c>
      <c r="G394" s="13">
        <f>'[1]500m K1 Times'!O111</f>
        <v>1.8343750000000001E-3</v>
      </c>
    </row>
    <row r="395" spans="1:7" x14ac:dyDescent="0.3">
      <c r="A395" s="6">
        <f>'[1]500m K1 Times'!I112</f>
        <v>2</v>
      </c>
      <c r="B395" s="7">
        <f>'[1]500m K1 Times'!J112</f>
        <v>7</v>
      </c>
      <c r="C395" s="6" t="str">
        <f>'[1]500m K1 Times'!K112</f>
        <v>MATTHEW</v>
      </c>
      <c r="D395" s="6" t="str">
        <f>'[1]500m K1 Times'!L112</f>
        <v xml:space="preserve">CHARTER         </v>
      </c>
      <c r="E395" s="6" t="str">
        <f>'[1]500m K1 Times'!M112</f>
        <v>DAB</v>
      </c>
      <c r="F395" s="6">
        <f>'[1]500m K1 Times'!N112</f>
        <v>11846</v>
      </c>
      <c r="G395" s="13">
        <f>'[1]500m K1 Times'!O112</f>
        <v>1.8747685185185185E-3</v>
      </c>
    </row>
    <row r="396" spans="1:7" x14ac:dyDescent="0.3">
      <c r="A396" s="6">
        <f>'[1]500m K1 Times'!I113</f>
        <v>3</v>
      </c>
      <c r="B396" s="7">
        <f>'[1]500m K1 Times'!J113</f>
        <v>5</v>
      </c>
      <c r="C396" s="6" t="str">
        <f>'[1]500m K1 Times'!K113</f>
        <v>SIYABONGA</v>
      </c>
      <c r="D396" s="6" t="str">
        <f>'[1]500m K1 Times'!L113</f>
        <v>NDLOVU</v>
      </c>
      <c r="E396" s="6" t="str">
        <f>'[1]500m K1 Times'!M113</f>
        <v>DUB</v>
      </c>
      <c r="F396" s="6">
        <f>'[1]500m K1 Times'!N113</f>
        <v>12524</v>
      </c>
      <c r="G396" s="13">
        <f>'[1]500m K1 Times'!O113</f>
        <v>1.8862268518518518E-3</v>
      </c>
    </row>
    <row r="397" spans="1:7" x14ac:dyDescent="0.3">
      <c r="A397" s="6">
        <f>'[1]500m K1 Times'!I114</f>
        <v>4</v>
      </c>
      <c r="B397" s="7">
        <f>'[1]500m K1 Times'!J114</f>
        <v>4</v>
      </c>
      <c r="C397" s="6" t="str">
        <f>'[1]500m K1 Times'!K114</f>
        <v>DANIEL</v>
      </c>
      <c r="D397" s="6" t="str">
        <f>'[1]500m K1 Times'!L114</f>
        <v xml:space="preserve">VAN EEDEN        </v>
      </c>
      <c r="E397" s="6" t="str">
        <f>'[1]500m K1 Times'!M114</f>
        <v>DAB</v>
      </c>
      <c r="F397" s="6">
        <f>'[1]500m K1 Times'!N114</f>
        <v>11875</v>
      </c>
      <c r="G397" s="13">
        <f>'[1]500m K1 Times'!O114</f>
        <v>1.9046296296296296E-3</v>
      </c>
    </row>
    <row r="398" spans="1:7" x14ac:dyDescent="0.3">
      <c r="A398" s="6">
        <f>'[1]500m K1 Times'!I115</f>
        <v>5</v>
      </c>
      <c r="B398" s="7">
        <f>'[1]500m K1 Times'!J115</f>
        <v>3</v>
      </c>
      <c r="C398" s="6" t="str">
        <f>'[1]500m K1 Times'!K115</f>
        <v>ROMANO</v>
      </c>
      <c r="D398" s="6" t="str">
        <f>'[1]500m K1 Times'!L115</f>
        <v xml:space="preserve">LACKAY         </v>
      </c>
      <c r="E398" s="6" t="str">
        <f>'[1]500m K1 Times'!M115</f>
        <v>STE</v>
      </c>
      <c r="F398" s="6">
        <f>'[1]500m K1 Times'!N115</f>
        <v>12112</v>
      </c>
      <c r="G398" s="13">
        <f>'[1]500m K1 Times'!O115</f>
        <v>1.9819444444444446E-3</v>
      </c>
    </row>
    <row r="399" spans="1:7" x14ac:dyDescent="0.3">
      <c r="A399" s="6">
        <f>'[1]500m K1 Times'!I116</f>
        <v>6</v>
      </c>
      <c r="B399" s="7">
        <f>'[1]500m K1 Times'!J116</f>
        <v>1</v>
      </c>
      <c r="C399" s="6" t="str">
        <f>'[1]500m K1 Times'!K116</f>
        <v>LUNGELO</v>
      </c>
      <c r="D399" s="6" t="str">
        <f>'[1]500m K1 Times'!L116</f>
        <v>XULU</v>
      </c>
      <c r="E399" s="6" t="str">
        <f>'[1]500m K1 Times'!M116</f>
        <v>DUB</v>
      </c>
      <c r="F399" s="6">
        <f>'[1]500m K1 Times'!N116</f>
        <v>60729</v>
      </c>
      <c r="G399" s="13">
        <f>'[1]500m K1 Times'!O116</f>
        <v>1.9973379629629629E-3</v>
      </c>
    </row>
    <row r="400" spans="1:7" x14ac:dyDescent="0.3">
      <c r="A400" s="6">
        <f>'[1]500m K1 Times'!I117</f>
        <v>7</v>
      </c>
      <c r="B400" s="7">
        <f>'[1]500m K1 Times'!J117</f>
        <v>8</v>
      </c>
      <c r="C400" s="6" t="str">
        <f>'[1]500m K1 Times'!K117</f>
        <v>NHLAMULO</v>
      </c>
      <c r="D400" s="6" t="str">
        <f>'[1]500m K1 Times'!L117</f>
        <v xml:space="preserve">MAHWAYI         </v>
      </c>
      <c r="E400" s="6" t="str">
        <f>'[1]500m K1 Times'!M117</f>
        <v>SOW</v>
      </c>
      <c r="F400" s="6">
        <f>'[1]500m K1 Times'!N117</f>
        <v>11617</v>
      </c>
      <c r="G400" s="13">
        <f>'[1]500m K1 Times'!O117</f>
        <v>2.1171296296296298E-3</v>
      </c>
    </row>
    <row r="401" spans="1:7" x14ac:dyDescent="0.3">
      <c r="A401" s="6">
        <f>'[1]500m K1 Times'!I118</f>
        <v>8</v>
      </c>
      <c r="B401" s="7">
        <f>'[1]500m K1 Times'!J118</f>
        <v>2</v>
      </c>
      <c r="C401" s="6" t="str">
        <f>'[1]500m K1 Times'!K118</f>
        <v>THABISO</v>
      </c>
      <c r="D401" s="6" t="str">
        <f>'[1]500m K1 Times'!L118</f>
        <v>CELE</v>
      </c>
      <c r="E401" s="6" t="str">
        <f>'[1]500m K1 Times'!M118</f>
        <v>UMZ</v>
      </c>
      <c r="F401" s="6">
        <f>'[1]500m K1 Times'!N118</f>
        <v>12239</v>
      </c>
      <c r="G401" s="13">
        <f>'[1]500m K1 Times'!O118</f>
        <v>2.275810185185185E-3</v>
      </c>
    </row>
    <row r="402" spans="1:7" x14ac:dyDescent="0.3">
      <c r="A402" s="6">
        <f>'[1]500m K1 Times'!I119</f>
        <v>9</v>
      </c>
      <c r="B402" s="7">
        <f>'[1]500m K1 Times'!J119</f>
        <v>9</v>
      </c>
      <c r="C402" s="6" t="str">
        <f>'[1]500m K1 Times'!K119</f>
        <v>AJ</v>
      </c>
      <c r="D402" s="6" t="str">
        <f>'[1]500m K1 Times'!L119</f>
        <v xml:space="preserve">AUGUST         </v>
      </c>
      <c r="E402" s="6" t="str">
        <f>'[1]500m K1 Times'!M119</f>
        <v>PAA</v>
      </c>
      <c r="F402" s="6">
        <f>'[1]500m K1 Times'!N119</f>
        <v>50877</v>
      </c>
      <c r="G402" s="13">
        <f>'[1]500m K1 Times'!O119</f>
        <v>2.4418981481481483E-3</v>
      </c>
    </row>
    <row r="403" spans="1:7" x14ac:dyDescent="0.3">
      <c r="B403" s="1"/>
    </row>
    <row r="404" spans="1:7" x14ac:dyDescent="0.3">
      <c r="A404" s="5" t="str">
        <f>'[1]500m K1 Times'!I121</f>
        <v>Event 93: U14 Boys 500m K1 Semifinal 2</v>
      </c>
      <c r="F404" s="2"/>
      <c r="G404" s="2"/>
    </row>
    <row r="405" spans="1:7" x14ac:dyDescent="0.3">
      <c r="A405" s="7" t="str">
        <f>'[1]500m K1 Times'!I122</f>
        <v>Pos</v>
      </c>
      <c r="B405" s="7" t="str">
        <f>'[1]500m K1 Times'!J122</f>
        <v>Lane</v>
      </c>
      <c r="C405" s="7" t="str">
        <f>'[1]500m K1 Times'!K122</f>
        <v>Name</v>
      </c>
      <c r="D405" s="7" t="str">
        <f>'[1]500m K1 Times'!L122</f>
        <v>Surname</v>
      </c>
      <c r="E405" s="7" t="str">
        <f>'[1]500m K1 Times'!M122</f>
        <v>Club</v>
      </c>
      <c r="F405" s="7" t="str">
        <f>'[1]500m K1 Times'!N122</f>
        <v>CSA ID</v>
      </c>
      <c r="G405" s="7" t="str">
        <f>'[1]500m K1 Times'!O122</f>
        <v>Time</v>
      </c>
    </row>
    <row r="406" spans="1:7" x14ac:dyDescent="0.3">
      <c r="A406" s="6">
        <f>'[1]500m K1 Times'!I123</f>
        <v>1</v>
      </c>
      <c r="B406" s="7">
        <f>'[1]500m K1 Times'!J123</f>
        <v>4</v>
      </c>
      <c r="C406" s="6" t="str">
        <f>'[1]500m K1 Times'!K123</f>
        <v>SBULELO</v>
      </c>
      <c r="D406" s="6" t="str">
        <f>'[1]500m K1 Times'!L123</f>
        <v>NGOBESE</v>
      </c>
      <c r="E406" s="6" t="str">
        <f>'[1]500m K1 Times'!M123</f>
        <v>UMZ</v>
      </c>
      <c r="F406" s="6">
        <f>'[1]500m K1 Times'!N123</f>
        <v>60527</v>
      </c>
      <c r="G406" s="13">
        <f>'[1]500m K1 Times'!O123</f>
        <v>1.7658564814814813E-3</v>
      </c>
    </row>
    <row r="407" spans="1:7" x14ac:dyDescent="0.3">
      <c r="A407" s="6">
        <f>'[1]500m K1 Times'!I124</f>
        <v>2</v>
      </c>
      <c r="B407" s="7">
        <f>'[1]500m K1 Times'!J124</f>
        <v>5</v>
      </c>
      <c r="C407" s="6" t="str">
        <f>'[1]500m K1 Times'!K124</f>
        <v>ETHAN</v>
      </c>
      <c r="D407" s="6" t="str">
        <f>'[1]500m K1 Times'!L124</f>
        <v xml:space="preserve">SEPTEMBER         </v>
      </c>
      <c r="E407" s="6" t="str">
        <f>'[1]500m K1 Times'!M124</f>
        <v>PAA</v>
      </c>
      <c r="F407" s="6">
        <f>'[1]500m K1 Times'!N124</f>
        <v>12359</v>
      </c>
      <c r="G407" s="13">
        <f>'[1]500m K1 Times'!O124</f>
        <v>1.8565972222222222E-3</v>
      </c>
    </row>
    <row r="408" spans="1:7" x14ac:dyDescent="0.3">
      <c r="A408" s="6">
        <f>'[1]500m K1 Times'!I125</f>
        <v>3</v>
      </c>
      <c r="B408" s="7">
        <f>'[1]500m K1 Times'!J125</f>
        <v>6</v>
      </c>
      <c r="C408" s="6" t="str">
        <f>'[1]500m K1 Times'!K125</f>
        <v>MELOKUHLE</v>
      </c>
      <c r="D408" s="6" t="str">
        <f>'[1]500m K1 Times'!L125</f>
        <v>NTSHABA</v>
      </c>
      <c r="E408" s="6" t="str">
        <f>'[1]500m K1 Times'!M125</f>
        <v>DUB</v>
      </c>
      <c r="F408" s="6">
        <f>'[1]500m K1 Times'!N125</f>
        <v>12236</v>
      </c>
      <c r="G408" s="13">
        <f>'[1]500m K1 Times'!O125</f>
        <v>1.8729166666666668E-3</v>
      </c>
    </row>
    <row r="409" spans="1:7" x14ac:dyDescent="0.3">
      <c r="A409" s="6">
        <f>'[1]500m K1 Times'!I126</f>
        <v>4</v>
      </c>
      <c r="B409" s="7">
        <f>'[1]500m K1 Times'!J126</f>
        <v>3</v>
      </c>
      <c r="C409" s="6" t="str">
        <f>'[1]500m K1 Times'!K126</f>
        <v>CHRISTIAN</v>
      </c>
      <c r="D409" s="6" t="str">
        <f>'[1]500m K1 Times'!L126</f>
        <v xml:space="preserve">HOFMEYR         </v>
      </c>
      <c r="E409" s="6" t="str">
        <f>'[1]500m K1 Times'!M126</f>
        <v>CEN</v>
      </c>
      <c r="F409" s="6">
        <f>'[1]500m K1 Times'!N126</f>
        <v>10957</v>
      </c>
      <c r="G409" s="13">
        <f>'[1]500m K1 Times'!O126</f>
        <v>1.9412037037037037E-3</v>
      </c>
    </row>
    <row r="410" spans="1:7" x14ac:dyDescent="0.3">
      <c r="A410" s="6">
        <f>'[1]500m K1 Times'!I127</f>
        <v>5</v>
      </c>
      <c r="B410" s="7">
        <f>'[1]500m K1 Times'!J127</f>
        <v>7</v>
      </c>
      <c r="C410" s="6" t="str">
        <f>'[1]500m K1 Times'!K127</f>
        <v>AJ</v>
      </c>
      <c r="D410" s="6" t="str">
        <f>'[1]500m K1 Times'!L127</f>
        <v xml:space="preserve">THYSSEN         </v>
      </c>
      <c r="E410" s="6" t="str">
        <f>'[1]500m K1 Times'!M127</f>
        <v>PAA</v>
      </c>
      <c r="F410" s="6">
        <f>'[1]500m K1 Times'!N127</f>
        <v>50876</v>
      </c>
      <c r="G410" s="13">
        <f>'[1]500m K1 Times'!O127</f>
        <v>1.9916666666666663E-3</v>
      </c>
    </row>
    <row r="411" spans="1:7" x14ac:dyDescent="0.3">
      <c r="A411" s="6">
        <f>'[1]500m K1 Times'!I128</f>
        <v>6</v>
      </c>
      <c r="B411" s="7">
        <f>'[1]500m K1 Times'!J128</f>
        <v>2</v>
      </c>
      <c r="C411" s="6" t="str">
        <f>'[1]500m K1 Times'!K128</f>
        <v>NJABULO</v>
      </c>
      <c r="D411" s="6" t="str">
        <f>'[1]500m K1 Times'!L128</f>
        <v>ZONDI</v>
      </c>
      <c r="E411" s="6" t="str">
        <f>'[1]500m K1 Times'!M128</f>
        <v>UMZ</v>
      </c>
      <c r="F411" s="6">
        <f>'[1]500m K1 Times'!N128</f>
        <v>61510</v>
      </c>
      <c r="G411" s="13">
        <f>'[1]500m K1 Times'!O128</f>
        <v>2.1912037037037039E-3</v>
      </c>
    </row>
    <row r="412" spans="1:7" x14ac:dyDescent="0.3">
      <c r="A412" s="6">
        <f>'[1]500m K1 Times'!I129</f>
        <v>7</v>
      </c>
      <c r="B412" s="7">
        <f>'[1]500m K1 Times'!J129</f>
        <v>8</v>
      </c>
      <c r="C412" s="6" t="str">
        <f>'[1]500m K1 Times'!K129</f>
        <v>SBUSISO</v>
      </c>
      <c r="D412" s="6" t="str">
        <f>'[1]500m K1 Times'!L129</f>
        <v xml:space="preserve">TYIKI         </v>
      </c>
      <c r="E412" s="6" t="str">
        <f>'[1]500m K1 Times'!M129</f>
        <v>SOW</v>
      </c>
      <c r="F412" s="6">
        <f>'[1]500m K1 Times'!N129</f>
        <v>13709</v>
      </c>
      <c r="G412" s="13">
        <f>'[1]500m K1 Times'!O129</f>
        <v>2.2960648148148146E-3</v>
      </c>
    </row>
    <row r="413" spans="1:7" x14ac:dyDescent="0.3">
      <c r="A413" s="6">
        <f>'[1]500m K1 Times'!I130</f>
        <v>8</v>
      </c>
      <c r="B413" s="7">
        <f>'[1]500m K1 Times'!J130</f>
        <v>1</v>
      </c>
      <c r="C413" s="6" t="str">
        <f>'[1]500m K1 Times'!K130</f>
        <v>CHRISTIAN</v>
      </c>
      <c r="D413" s="6" t="str">
        <f>'[1]500m K1 Times'!L130</f>
        <v xml:space="preserve">FRIEDERICKSEN         </v>
      </c>
      <c r="E413" s="6" t="str">
        <f>'[1]500m K1 Times'!M130</f>
        <v>DAB</v>
      </c>
      <c r="F413" s="6">
        <f>'[1]500m K1 Times'!N130</f>
        <v>10154</v>
      </c>
      <c r="G413" s="13">
        <f>'[1]500m K1 Times'!O130</f>
        <v>2.3348379629629626E-3</v>
      </c>
    </row>
    <row r="414" spans="1:7" x14ac:dyDescent="0.3">
      <c r="A414" s="6"/>
      <c r="B414" s="7"/>
      <c r="C414" s="6"/>
      <c r="D414" s="6"/>
      <c r="E414" s="6"/>
      <c r="F414" s="6"/>
      <c r="G414" s="13"/>
    </row>
    <row r="415" spans="1:7" x14ac:dyDescent="0.3">
      <c r="B415" s="1"/>
    </row>
    <row r="416" spans="1:7" x14ac:dyDescent="0.3">
      <c r="A416" s="5" t="str">
        <f>'[1]500m K1 Times'!I169</f>
        <v>Event 94: U18 Girls 500m K1 Semifinal</v>
      </c>
      <c r="F416" s="2"/>
      <c r="G416" s="2"/>
    </row>
    <row r="417" spans="1:7" x14ac:dyDescent="0.3">
      <c r="A417" s="7" t="str">
        <f>'[1]500m K1 Times'!I170</f>
        <v>Pos</v>
      </c>
      <c r="B417" s="7" t="str">
        <f>'[1]500m K1 Times'!J170</f>
        <v>Lane</v>
      </c>
      <c r="C417" s="7" t="str">
        <f>'[1]500m K1 Times'!K170</f>
        <v>Name</v>
      </c>
      <c r="D417" s="7" t="str">
        <f>'[1]500m K1 Times'!L170</f>
        <v>Surname</v>
      </c>
      <c r="E417" s="7" t="str">
        <f>'[1]500m K1 Times'!M170</f>
        <v>Club</v>
      </c>
      <c r="F417" s="7" t="str">
        <f>'[1]500m K1 Times'!N170</f>
        <v>CSA ID</v>
      </c>
      <c r="G417" s="7" t="str">
        <f>'[1]500m K1 Times'!O170</f>
        <v>Time</v>
      </c>
    </row>
    <row r="418" spans="1:7" x14ac:dyDescent="0.3">
      <c r="A418" s="6">
        <f>'[1]500m K1 Times'!I171</f>
        <v>1</v>
      </c>
      <c r="B418" s="7">
        <f>'[1]500m K1 Times'!J171</f>
        <v>5</v>
      </c>
      <c r="C418" s="6" t="str">
        <f>'[1]500m K1 Times'!K171</f>
        <v>BABETTE</v>
      </c>
      <c r="D418" s="6" t="str">
        <f>'[1]500m K1 Times'!L171</f>
        <v xml:space="preserve">VAN ROOYEN        </v>
      </c>
      <c r="E418" s="6" t="str">
        <f>'[1]500m K1 Times'!M171</f>
        <v>PEN</v>
      </c>
      <c r="F418" s="6">
        <f>'[1]500m K1 Times'!N171</f>
        <v>13333</v>
      </c>
      <c r="G418" s="13">
        <f>'[1]500m K1 Times'!O171</f>
        <v>1.7774305555555555E-3</v>
      </c>
    </row>
    <row r="419" spans="1:7" x14ac:dyDescent="0.3">
      <c r="A419" s="6">
        <f>'[1]500m K1 Times'!I172</f>
        <v>2</v>
      </c>
      <c r="B419" s="7">
        <f>'[1]500m K1 Times'!J172</f>
        <v>4</v>
      </c>
      <c r="C419" s="6" t="str">
        <f>'[1]500m K1 Times'!K172</f>
        <v>KERRY</v>
      </c>
      <c r="D419" s="6" t="str">
        <f>'[1]500m K1 Times'!L172</f>
        <v xml:space="preserve">ELLIOTT         </v>
      </c>
      <c r="E419" s="6" t="str">
        <f>'[1]500m K1 Times'!M172</f>
        <v>BOR</v>
      </c>
      <c r="F419" s="6">
        <f>'[1]500m K1 Times'!N172</f>
        <v>41908</v>
      </c>
      <c r="G419" s="13">
        <f>'[1]500m K1 Times'!O172</f>
        <v>1.8861111111111112E-3</v>
      </c>
    </row>
    <row r="420" spans="1:7" x14ac:dyDescent="0.3">
      <c r="A420" s="6">
        <f>'[1]500m K1 Times'!I173</f>
        <v>3</v>
      </c>
      <c r="B420" s="7">
        <f>'[1]500m K1 Times'!J173</f>
        <v>6</v>
      </c>
      <c r="C420" s="6" t="str">
        <f>'[1]500m K1 Times'!K173</f>
        <v>NINA</v>
      </c>
      <c r="D420" s="6" t="str">
        <f>'[1]500m K1 Times'!L173</f>
        <v xml:space="preserve">CALLEBAUT         </v>
      </c>
      <c r="E420" s="6" t="str">
        <f>'[1]500m K1 Times'!M173</f>
        <v>ECVC</v>
      </c>
      <c r="F420" s="6">
        <f>'[1]500m K1 Times'!N173</f>
        <v>47519</v>
      </c>
      <c r="G420" s="13">
        <f>'[1]500m K1 Times'!O173</f>
        <v>1.9141203703703705E-3</v>
      </c>
    </row>
    <row r="421" spans="1:7" x14ac:dyDescent="0.3">
      <c r="A421" s="6">
        <f>'[1]500m K1 Times'!I174</f>
        <v>4</v>
      </c>
      <c r="B421" s="7">
        <f>'[1]500m K1 Times'!J174</f>
        <v>2</v>
      </c>
      <c r="C421" s="6" t="str">
        <f>'[1]500m K1 Times'!K174</f>
        <v>TINYIKO</v>
      </c>
      <c r="D421" s="6" t="str">
        <f>'[1]500m K1 Times'!L174</f>
        <v xml:space="preserve">MAHWAYI         </v>
      </c>
      <c r="E421" s="6" t="str">
        <f>'[1]500m K1 Times'!M174</f>
        <v>SOW</v>
      </c>
      <c r="F421" s="6">
        <f>'[1]500m K1 Times'!N174</f>
        <v>10981</v>
      </c>
      <c r="G421" s="13">
        <f>'[1]500m K1 Times'!O174</f>
        <v>2.1108796296296297E-3</v>
      </c>
    </row>
    <row r="422" spans="1:7" x14ac:dyDescent="0.3">
      <c r="A422" s="6">
        <f>'[1]500m K1 Times'!I175</f>
        <v>5</v>
      </c>
      <c r="B422" s="7">
        <f>'[1]500m K1 Times'!J175</f>
        <v>7</v>
      </c>
      <c r="C422" s="6" t="str">
        <f>'[1]500m K1 Times'!K175</f>
        <v>CHANTELLE</v>
      </c>
      <c r="D422" s="6" t="str">
        <f>'[1]500m K1 Times'!L175</f>
        <v xml:space="preserve">SAMPSON         </v>
      </c>
      <c r="E422" s="6" t="str">
        <f>'[1]500m K1 Times'!M175</f>
        <v>STE</v>
      </c>
      <c r="F422" s="6">
        <f>'[1]500m K1 Times'!N175</f>
        <v>50889</v>
      </c>
      <c r="G422" s="13">
        <f>'[1]500m K1 Times'!O175</f>
        <v>2.1310185185185186E-3</v>
      </c>
    </row>
    <row r="423" spans="1:7" x14ac:dyDescent="0.3">
      <c r="A423" s="6">
        <f>'[1]500m K1 Times'!I176</f>
        <v>6</v>
      </c>
      <c r="B423" s="7">
        <f>'[1]500m K1 Times'!J176</f>
        <v>3</v>
      </c>
      <c r="C423" s="6" t="str">
        <f>'[1]500m K1 Times'!K176</f>
        <v>SIBONGILE</v>
      </c>
      <c r="D423" s="6" t="str">
        <f>'[1]500m K1 Times'!L176</f>
        <v xml:space="preserve">RENGQE         </v>
      </c>
      <c r="E423" s="6" t="str">
        <f>'[1]500m K1 Times'!M176</f>
        <v>SOW</v>
      </c>
      <c r="F423" s="6">
        <f>'[1]500m K1 Times'!N176</f>
        <v>12074</v>
      </c>
      <c r="G423" s="13">
        <f>'[1]500m K1 Times'!O176</f>
        <v>2.1541666666666666E-3</v>
      </c>
    </row>
    <row r="424" spans="1:7" x14ac:dyDescent="0.3">
      <c r="A424" s="6">
        <f>'[1]500m K1 Times'!I177</f>
        <v>7</v>
      </c>
      <c r="B424" s="7">
        <f>'[1]500m K1 Times'!J177</f>
        <v>8</v>
      </c>
      <c r="C424" s="6" t="str">
        <f>'[1]500m K1 Times'!K177</f>
        <v>BAZOTHINI</v>
      </c>
      <c r="D424" s="6" t="str">
        <f>'[1]500m K1 Times'!L177</f>
        <v>GCWENSA</v>
      </c>
      <c r="E424" s="6" t="str">
        <f>'[1]500m K1 Times'!M177</f>
        <v>KIN</v>
      </c>
      <c r="F424" s="6">
        <f>'[1]500m K1 Times'!N177</f>
        <v>61232</v>
      </c>
      <c r="G424" s="13">
        <f>'[1]500m K1 Times'!O177</f>
        <v>2.17662037037037E-3</v>
      </c>
    </row>
    <row r="425" spans="1:7" x14ac:dyDescent="0.3">
      <c r="A425" s="6">
        <f>'[1]500m K1 Times'!I178</f>
        <v>0</v>
      </c>
      <c r="B425" s="7">
        <f>'[1]500m K1 Times'!J178</f>
        <v>1</v>
      </c>
      <c r="C425" s="6">
        <f>'[1]500m K1 Times'!K178</f>
        <v>0</v>
      </c>
      <c r="D425" s="6">
        <f>'[1]500m K1 Times'!L178</f>
        <v>0</v>
      </c>
      <c r="E425" s="6">
        <f>'[1]500m K1 Times'!M178</f>
        <v>0</v>
      </c>
      <c r="F425" s="6">
        <f>'[1]500m K1 Times'!N178</f>
        <v>0</v>
      </c>
      <c r="G425" s="13">
        <f>'[1]500m K1 Times'!O178</f>
        <v>0</v>
      </c>
    </row>
    <row r="426" spans="1:7" x14ac:dyDescent="0.3">
      <c r="A426" s="6">
        <f>'[1]500m K1 Times'!I179</f>
        <v>0</v>
      </c>
      <c r="B426" s="7">
        <f>'[1]500m K1 Times'!J179</f>
        <v>9</v>
      </c>
      <c r="C426" s="6">
        <f>'[1]500m K1 Times'!K179</f>
        <v>0</v>
      </c>
      <c r="D426" s="6">
        <f>'[1]500m K1 Times'!L179</f>
        <v>0</v>
      </c>
      <c r="E426" s="6">
        <f>'[1]500m K1 Times'!M179</f>
        <v>0</v>
      </c>
      <c r="F426" s="6">
        <f>'[1]500m K1 Times'!N179</f>
        <v>0</v>
      </c>
      <c r="G426" s="13">
        <f>'[1]500m K1 Times'!O179</f>
        <v>0</v>
      </c>
    </row>
    <row r="427" spans="1:7" x14ac:dyDescent="0.3">
      <c r="B427" s="1"/>
    </row>
    <row r="428" spans="1:7" x14ac:dyDescent="0.3">
      <c r="A428" s="5" t="str">
        <f>'[1]500m K1 Times'!Q1</f>
        <v>Event 95: U16 Girls 500m K1 Final</v>
      </c>
      <c r="F428" s="2"/>
      <c r="G428" s="2"/>
    </row>
    <row r="429" spans="1:7" x14ac:dyDescent="0.3">
      <c r="A429" s="7" t="str">
        <f>'[1]500m K1 Times'!Q2</f>
        <v>Pos</v>
      </c>
      <c r="B429" s="7" t="str">
        <f>'[1]500m K1 Times'!R2</f>
        <v>Lane</v>
      </c>
      <c r="C429" s="7" t="str">
        <f>'[1]500m K1 Times'!S2</f>
        <v>Name</v>
      </c>
      <c r="D429" s="7" t="str">
        <f>'[1]500m K1 Times'!T2</f>
        <v>Surname</v>
      </c>
      <c r="E429" s="7" t="str">
        <f>'[1]500m K1 Times'!U2</f>
        <v>Club</v>
      </c>
      <c r="F429" s="7" t="str">
        <f>'[1]500m K1 Times'!V2</f>
        <v>CSA ID</v>
      </c>
      <c r="G429" s="7" t="str">
        <f>'[1]500m K1 Times'!W2</f>
        <v>Time</v>
      </c>
    </row>
    <row r="430" spans="1:7" x14ac:dyDescent="0.3">
      <c r="A430" s="6">
        <f>'[1]500m K1 Times'!Q3</f>
        <v>1</v>
      </c>
      <c r="B430" s="7">
        <f>'[1]500m K1 Times'!R3</f>
        <v>5</v>
      </c>
      <c r="C430" s="6" t="str">
        <f>'[1]500m K1 Times'!S3</f>
        <v>GEORGIA</v>
      </c>
      <c r="D430" s="6" t="str">
        <f>'[1]500m K1 Times'!T3</f>
        <v xml:space="preserve">SINGE         </v>
      </c>
      <c r="E430" s="6" t="str">
        <f>'[1]500m K1 Times'!U3</f>
        <v>FHBSC</v>
      </c>
      <c r="F430" s="6">
        <f>'[1]500m K1 Times'!V3</f>
        <v>12639</v>
      </c>
      <c r="G430" s="13">
        <f>'[1]500m K1 Times'!W3</f>
        <v>1.6721064814814817E-3</v>
      </c>
    </row>
    <row r="431" spans="1:7" x14ac:dyDescent="0.3">
      <c r="A431" s="6">
        <f>'[1]500m K1 Times'!Q4</f>
        <v>2</v>
      </c>
      <c r="B431" s="7">
        <f>'[1]500m K1 Times'!R4</f>
        <v>4</v>
      </c>
      <c r="C431" s="6" t="str">
        <f>'[1]500m K1 Times'!S4</f>
        <v>HOLLY</v>
      </c>
      <c r="D431" s="6" t="str">
        <f>'[1]500m K1 Times'!T4</f>
        <v xml:space="preserve">SMITH        </v>
      </c>
      <c r="E431" s="6" t="str">
        <f>'[1]500m K1 Times'!U4</f>
        <v>PEN</v>
      </c>
      <c r="F431" s="6">
        <f>'[1]500m K1 Times'!V4</f>
        <v>50735</v>
      </c>
      <c r="G431" s="13">
        <f>'[1]500m K1 Times'!W4</f>
        <v>1.6847222222222222E-3</v>
      </c>
    </row>
    <row r="432" spans="1:7" x14ac:dyDescent="0.3">
      <c r="A432" s="6">
        <f>'[1]500m K1 Times'!Q5</f>
        <v>3</v>
      </c>
      <c r="B432" s="7">
        <f>'[1]500m K1 Times'!R5</f>
        <v>6</v>
      </c>
      <c r="C432" s="6" t="str">
        <f>'[1]500m K1 Times'!S5</f>
        <v>CHIARA</v>
      </c>
      <c r="D432" s="6" t="str">
        <f>'[1]500m K1 Times'!T5</f>
        <v xml:space="preserve">VORSTER         </v>
      </c>
      <c r="E432" s="6" t="str">
        <f>'[1]500m K1 Times'!U5</f>
        <v>PEN</v>
      </c>
      <c r="F432" s="6">
        <f>'[1]500m K1 Times'!V5</f>
        <v>12424</v>
      </c>
      <c r="G432" s="13">
        <f>'[1]500m K1 Times'!W5</f>
        <v>1.7402777777777779E-3</v>
      </c>
    </row>
    <row r="433" spans="1:7" x14ac:dyDescent="0.3">
      <c r="A433" s="6">
        <f>'[1]500m K1 Times'!Q6</f>
        <v>4</v>
      </c>
      <c r="B433" s="7">
        <f>'[1]500m K1 Times'!R6</f>
        <v>2</v>
      </c>
      <c r="C433" s="6" t="str">
        <f>'[1]500m K1 Times'!S6</f>
        <v>KAYLA</v>
      </c>
      <c r="D433" s="6" t="str">
        <f>'[1]500m K1 Times'!T6</f>
        <v xml:space="preserve">SZALAY         </v>
      </c>
      <c r="E433" s="6" t="str">
        <f>'[1]500m K1 Times'!U6</f>
        <v>DAB</v>
      </c>
      <c r="F433" s="6">
        <f>'[1]500m K1 Times'!V6</f>
        <v>11872</v>
      </c>
      <c r="G433" s="13">
        <f>'[1]500m K1 Times'!W6</f>
        <v>1.8967592592592595E-3</v>
      </c>
    </row>
    <row r="434" spans="1:7" x14ac:dyDescent="0.3">
      <c r="A434" s="6">
        <f>'[1]500m K1 Times'!Q7</f>
        <v>5</v>
      </c>
      <c r="B434" s="7">
        <f>'[1]500m K1 Times'!R7</f>
        <v>3</v>
      </c>
      <c r="C434" s="6" t="str">
        <f>'[1]500m K1 Times'!S7</f>
        <v>CRISHAN</v>
      </c>
      <c r="D434" s="6" t="str">
        <f>'[1]500m K1 Times'!T7</f>
        <v xml:space="preserve">VAN WYK        </v>
      </c>
      <c r="E434" s="6" t="str">
        <f>'[1]500m K1 Times'!U7</f>
        <v>ACD</v>
      </c>
      <c r="F434" s="6">
        <f>'[1]500m K1 Times'!V7</f>
        <v>11880</v>
      </c>
      <c r="G434" s="13">
        <f>'[1]500m K1 Times'!W7</f>
        <v>1.948611111111111E-3</v>
      </c>
    </row>
    <row r="435" spans="1:7" x14ac:dyDescent="0.3">
      <c r="A435" s="6">
        <f>'[1]500m K1 Times'!Q8</f>
        <v>6</v>
      </c>
      <c r="B435" s="7">
        <f>'[1]500m K1 Times'!R8</f>
        <v>9</v>
      </c>
      <c r="C435" s="6" t="str">
        <f>'[1]500m K1 Times'!S8</f>
        <v>LUYANDA</v>
      </c>
      <c r="D435" s="6" t="str">
        <f>'[1]500m K1 Times'!T8</f>
        <v>MTHEMBU</v>
      </c>
      <c r="E435" s="6" t="str">
        <f>'[1]500m K1 Times'!U8</f>
        <v>UMZ</v>
      </c>
      <c r="F435" s="6">
        <f>'[1]500m K1 Times'!V8</f>
        <v>76989</v>
      </c>
      <c r="G435" s="13">
        <f>'[1]500m K1 Times'!W8</f>
        <v>2.0446759259259259E-3</v>
      </c>
    </row>
    <row r="436" spans="1:7" x14ac:dyDescent="0.3">
      <c r="A436" s="6">
        <f>'[1]500m K1 Times'!Q9</f>
        <v>7</v>
      </c>
      <c r="B436" s="7">
        <f>'[1]500m K1 Times'!R9</f>
        <v>8</v>
      </c>
      <c r="C436" s="6" t="str">
        <f>'[1]500m K1 Times'!S9</f>
        <v>SARAH</v>
      </c>
      <c r="D436" s="6" t="str">
        <f>'[1]500m K1 Times'!T9</f>
        <v xml:space="preserve">FIELD         </v>
      </c>
      <c r="E436" s="6" t="str">
        <f>'[1]500m K1 Times'!U9</f>
        <v>DAB</v>
      </c>
      <c r="F436" s="6">
        <f>'[1]500m K1 Times'!V9</f>
        <v>13681</v>
      </c>
      <c r="G436" s="13">
        <f>'[1]500m K1 Times'!W9</f>
        <v>2.0583333333333335E-3</v>
      </c>
    </row>
    <row r="437" spans="1:7" x14ac:dyDescent="0.3">
      <c r="A437" s="6">
        <f>'[1]500m K1 Times'!Q10</f>
        <v>8</v>
      </c>
      <c r="B437" s="7">
        <f>'[1]500m K1 Times'!R10</f>
        <v>7</v>
      </c>
      <c r="C437" s="6" t="str">
        <f>'[1]500m K1 Times'!S10</f>
        <v>THANDEKA</v>
      </c>
      <c r="D437" s="6" t="str">
        <f>'[1]500m K1 Times'!T10</f>
        <v xml:space="preserve">NDLOVU         </v>
      </c>
      <c r="E437" s="6" t="str">
        <f>'[1]500m K1 Times'!U10</f>
        <v>KIN</v>
      </c>
      <c r="F437" s="6">
        <f>'[1]500m K1 Times'!V10</f>
        <v>61224</v>
      </c>
      <c r="G437" s="13">
        <f>'[1]500m K1 Times'!W10</f>
        <v>2.0782407407407407E-3</v>
      </c>
    </row>
    <row r="438" spans="1:7" x14ac:dyDescent="0.3">
      <c r="A438" s="6">
        <f>'[1]500m K1 Times'!Q11</f>
        <v>9</v>
      </c>
      <c r="B438" s="7">
        <f>'[1]500m K1 Times'!R11</f>
        <v>1</v>
      </c>
      <c r="C438" s="6" t="str">
        <f>'[1]500m K1 Times'!S11</f>
        <v>LUYANDA</v>
      </c>
      <c r="D438" s="6" t="str">
        <f>'[1]500m K1 Times'!T11</f>
        <v>MKHUNYA</v>
      </c>
      <c r="E438" s="6" t="str">
        <f>'[1]500m K1 Times'!U11</f>
        <v>KIN</v>
      </c>
      <c r="F438" s="6">
        <f>'[1]500m K1 Times'!V11</f>
        <v>61409</v>
      </c>
      <c r="G438" s="13">
        <f>'[1]500m K1 Times'!W11</f>
        <v>2.1236111111111113E-3</v>
      </c>
    </row>
    <row r="439" spans="1:7" x14ac:dyDescent="0.3">
      <c r="B439" s="1"/>
    </row>
    <row r="440" spans="1:7" x14ac:dyDescent="0.3">
      <c r="A440" s="5" t="str">
        <f>'[1]500m K1 Times'!Q254</f>
        <v>Event 96: U14 Girls 500m K1 Final</v>
      </c>
      <c r="F440" s="2"/>
      <c r="G440" s="2"/>
    </row>
    <row r="441" spans="1:7" x14ac:dyDescent="0.3">
      <c r="A441" s="7" t="str">
        <f>'[1]500m K1 Times'!Q255</f>
        <v>Pos</v>
      </c>
      <c r="B441" s="7" t="str">
        <f>'[1]500m K1 Times'!R255</f>
        <v>Lane</v>
      </c>
      <c r="C441" s="7" t="str">
        <f>'[1]500m K1 Times'!S255</f>
        <v>Name</v>
      </c>
      <c r="D441" s="7" t="str">
        <f>'[1]500m K1 Times'!T255</f>
        <v>Surname</v>
      </c>
      <c r="E441" s="7" t="str">
        <f>'[1]500m K1 Times'!U255</f>
        <v>Club</v>
      </c>
      <c r="F441" s="7" t="str">
        <f>'[1]500m K1 Times'!V255</f>
        <v>CSA ID</v>
      </c>
      <c r="G441" s="7" t="str">
        <f>'[1]500m K1 Times'!W255</f>
        <v>Time</v>
      </c>
    </row>
    <row r="442" spans="1:7" x14ac:dyDescent="0.3">
      <c r="A442" s="6">
        <f>'[1]500m K1 Times'!Q256</f>
        <v>1</v>
      </c>
      <c r="B442" s="7">
        <f>'[1]500m K1 Times'!R256</f>
        <v>6</v>
      </c>
      <c r="C442" s="6" t="str">
        <f>'[1]500m K1 Times'!S256</f>
        <v>EMMA</v>
      </c>
      <c r="D442" s="6" t="str">
        <f>'[1]500m K1 Times'!T256</f>
        <v xml:space="preserve">PRIVETT         </v>
      </c>
      <c r="E442" s="6" t="str">
        <f>'[1]500m K1 Times'!U256</f>
        <v>STF</v>
      </c>
      <c r="F442" s="6">
        <f>'[1]500m K1 Times'!V256</f>
        <v>50716</v>
      </c>
      <c r="G442" s="13">
        <f>'[1]500m K1 Times'!W256</f>
        <v>1.9530092592592592E-3</v>
      </c>
    </row>
    <row r="443" spans="1:7" x14ac:dyDescent="0.3">
      <c r="A443" s="6">
        <f>'[1]500m K1 Times'!Q257</f>
        <v>2</v>
      </c>
      <c r="B443" s="7">
        <f>'[1]500m K1 Times'!R257</f>
        <v>3</v>
      </c>
      <c r="C443" s="6" t="str">
        <f>'[1]500m K1 Times'!S257</f>
        <v>JAMIE LEE</v>
      </c>
      <c r="D443" s="6" t="str">
        <f>'[1]500m K1 Times'!T257</f>
        <v>VAN DEN BERG</v>
      </c>
      <c r="E443" s="6" t="str">
        <f>'[1]500m K1 Times'!U257</f>
        <v>ECVC</v>
      </c>
      <c r="F443" s="6">
        <f>'[1]500m K1 Times'!V257</f>
        <v>11964</v>
      </c>
      <c r="G443" s="13">
        <f>'[1]500m K1 Times'!W257</f>
        <v>1.9754629629629632E-3</v>
      </c>
    </row>
    <row r="444" spans="1:7" x14ac:dyDescent="0.3">
      <c r="A444" s="6">
        <f>'[1]500m K1 Times'!Q258</f>
        <v>3</v>
      </c>
      <c r="B444" s="7">
        <f>'[1]500m K1 Times'!R258</f>
        <v>4</v>
      </c>
      <c r="C444" s="6" t="str">
        <f>'[1]500m K1 Times'!S258</f>
        <v>LORNA</v>
      </c>
      <c r="D444" s="6" t="str">
        <f>'[1]500m K1 Times'!T258</f>
        <v xml:space="preserve">KERNAHAN         </v>
      </c>
      <c r="E444" s="6" t="str">
        <f>'[1]500m K1 Times'!U258</f>
        <v>DAB</v>
      </c>
      <c r="F444" s="6">
        <f>'[1]500m K1 Times'!V258</f>
        <v>11379</v>
      </c>
      <c r="G444" s="13">
        <f>'[1]500m K1 Times'!W258</f>
        <v>2.0331018518518519E-3</v>
      </c>
    </row>
    <row r="445" spans="1:7" x14ac:dyDescent="0.3">
      <c r="A445" s="6">
        <f>'[1]500m K1 Times'!Q259</f>
        <v>4</v>
      </c>
      <c r="B445" s="7">
        <f>'[1]500m K1 Times'!R259</f>
        <v>5</v>
      </c>
      <c r="C445" s="6" t="str">
        <f>'[1]500m K1 Times'!S259</f>
        <v>KATELYNN</v>
      </c>
      <c r="D445" s="6" t="str">
        <f>'[1]500m K1 Times'!T259</f>
        <v xml:space="preserve">VRV OUDTSHOORN      </v>
      </c>
      <c r="E445" s="6" t="str">
        <f>'[1]500m K1 Times'!U259</f>
        <v>ACD</v>
      </c>
      <c r="F445" s="6">
        <f>'[1]500m K1 Times'!V259</f>
        <v>12421</v>
      </c>
      <c r="G445" s="13">
        <f>'[1]500m K1 Times'!W259</f>
        <v>2.0564814814814816E-3</v>
      </c>
    </row>
    <row r="446" spans="1:7" x14ac:dyDescent="0.3">
      <c r="A446" s="6">
        <f>'[1]500m K1 Times'!Q260</f>
        <v>5</v>
      </c>
      <c r="B446" s="7">
        <f>'[1]500m K1 Times'!R260</f>
        <v>7</v>
      </c>
      <c r="C446" s="6" t="str">
        <f>'[1]500m K1 Times'!S260</f>
        <v>LECETIA</v>
      </c>
      <c r="D446" s="6" t="str">
        <f>'[1]500m K1 Times'!T260</f>
        <v xml:space="preserve">LESCH         </v>
      </c>
      <c r="E446" s="6" t="str">
        <f>'[1]500m K1 Times'!U260</f>
        <v>STE</v>
      </c>
      <c r="F446" s="6">
        <f>'[1]500m K1 Times'!V260</f>
        <v>12704</v>
      </c>
      <c r="G446" s="13">
        <f>'[1]500m K1 Times'!W260</f>
        <v>2.2196759259259262E-3</v>
      </c>
    </row>
    <row r="447" spans="1:7" x14ac:dyDescent="0.3">
      <c r="A447" s="6">
        <f>'[1]500m K1 Times'!Q261</f>
        <v>6</v>
      </c>
      <c r="B447" s="7">
        <f>'[1]500m K1 Times'!R261</f>
        <v>1</v>
      </c>
      <c r="C447" s="6" t="str">
        <f>'[1]500m K1 Times'!S261</f>
        <v>ANDISWA</v>
      </c>
      <c r="D447" s="6" t="str">
        <f>'[1]500m K1 Times'!T261</f>
        <v>TSHANGASE</v>
      </c>
      <c r="E447" s="6" t="str">
        <f>'[1]500m K1 Times'!U261</f>
        <v>DUB</v>
      </c>
      <c r="F447" s="6">
        <f>'[1]500m K1 Times'!V261</f>
        <v>13418</v>
      </c>
      <c r="G447" s="13">
        <f>'[1]500m K1 Times'!W261</f>
        <v>2.3127314814814816E-3</v>
      </c>
    </row>
    <row r="448" spans="1:7" x14ac:dyDescent="0.3">
      <c r="A448" s="6">
        <f>'[1]500m K1 Times'!Q262</f>
        <v>7</v>
      </c>
      <c r="B448" s="7">
        <f>'[1]500m K1 Times'!R262</f>
        <v>2</v>
      </c>
      <c r="C448" s="6" t="str">
        <f>'[1]500m K1 Times'!S262</f>
        <v>JORDAN-LEE</v>
      </c>
      <c r="D448" s="6" t="str">
        <f>'[1]500m K1 Times'!T262</f>
        <v xml:space="preserve">PLAATJIES         </v>
      </c>
      <c r="E448" s="6" t="str">
        <f>'[1]500m K1 Times'!U262</f>
        <v>STE</v>
      </c>
      <c r="F448" s="6">
        <f>'[1]500m K1 Times'!V262</f>
        <v>510</v>
      </c>
      <c r="G448" s="13">
        <f>'[1]500m K1 Times'!W262</f>
        <v>2.3879629629629628E-3</v>
      </c>
    </row>
    <row r="449" spans="1:7" x14ac:dyDescent="0.3">
      <c r="A449" s="6">
        <f>'[1]500m K1 Times'!Q263</f>
        <v>8</v>
      </c>
      <c r="B449" s="7">
        <f>'[1]500m K1 Times'!R263</f>
        <v>8</v>
      </c>
      <c r="C449" s="6" t="str">
        <f>'[1]500m K1 Times'!S263</f>
        <v>VUYILE</v>
      </c>
      <c r="D449" s="6" t="str">
        <f>'[1]500m K1 Times'!T263</f>
        <v>MBEJE</v>
      </c>
      <c r="E449" s="6" t="str">
        <f>'[1]500m K1 Times'!U263</f>
        <v>DUB</v>
      </c>
      <c r="F449" s="6">
        <f>'[1]500m K1 Times'!V263</f>
        <v>13268</v>
      </c>
      <c r="G449" s="13">
        <f>'[1]500m K1 Times'!W263</f>
        <v>2.3916666666666665E-3</v>
      </c>
    </row>
    <row r="450" spans="1:7" x14ac:dyDescent="0.3">
      <c r="A450" s="6">
        <f>'[1]500m K1 Times'!Q264</f>
        <v>9</v>
      </c>
      <c r="B450" s="7">
        <f>'[1]500m K1 Times'!R264</f>
        <v>9</v>
      </c>
      <c r="C450" s="6" t="str">
        <f>'[1]500m K1 Times'!S264</f>
        <v>EMMERENTIA</v>
      </c>
      <c r="D450" s="6" t="str">
        <f>'[1]500m K1 Times'!T264</f>
        <v xml:space="preserve">LESCH         </v>
      </c>
      <c r="E450" s="6" t="str">
        <f>'[1]500m K1 Times'!U264</f>
        <v>STE</v>
      </c>
      <c r="F450" s="6">
        <f>'[1]500m K1 Times'!V264</f>
        <v>12703</v>
      </c>
      <c r="G450" s="13">
        <f>'[1]500m K1 Times'!W264</f>
        <v>3.2332175925925931E-3</v>
      </c>
    </row>
    <row r="451" spans="1:7" x14ac:dyDescent="0.3">
      <c r="B451" s="1"/>
    </row>
    <row r="452" spans="1:7" x14ac:dyDescent="0.3">
      <c r="A452" s="5" t="str">
        <f>'[1]500m K1 Times'!Q278</f>
        <v>Event 97: U12 Girls 500m Guppy Final</v>
      </c>
      <c r="F452" s="2"/>
      <c r="G452" s="2"/>
    </row>
    <row r="453" spans="1:7" x14ac:dyDescent="0.3">
      <c r="A453" s="7" t="str">
        <f>'[1]500m K1 Times'!Q279</f>
        <v>Pos</v>
      </c>
      <c r="B453" s="7" t="str">
        <f>'[1]500m K1 Times'!R279</f>
        <v>Lane</v>
      </c>
      <c r="C453" s="7" t="str">
        <f>'[1]500m K1 Times'!S279</f>
        <v>Name</v>
      </c>
      <c r="D453" s="7" t="str">
        <f>'[1]500m K1 Times'!T279</f>
        <v>Surname</v>
      </c>
      <c r="E453" s="7" t="str">
        <f>'[1]500m K1 Times'!U279</f>
        <v>Club</v>
      </c>
      <c r="F453" s="7" t="str">
        <f>'[1]500m K1 Times'!V279</f>
        <v>CSA ID</v>
      </c>
      <c r="G453" s="7" t="str">
        <f>'[1]500m K1 Times'!W279</f>
        <v>Time</v>
      </c>
    </row>
    <row r="454" spans="1:7" x14ac:dyDescent="0.3">
      <c r="A454" s="6">
        <f>'[1]500m K1 Times'!Q280</f>
        <v>1</v>
      </c>
      <c r="B454" s="7">
        <f>'[1]500m K1 Times'!R280</f>
        <v>7</v>
      </c>
      <c r="C454" s="6" t="str">
        <f>'[1]500m K1 Times'!S280</f>
        <v>KEILAH</v>
      </c>
      <c r="D454" s="6" t="str">
        <f>'[1]500m K1 Times'!T280</f>
        <v xml:space="preserve">VRV OUDTSHOORN      </v>
      </c>
      <c r="E454" s="6" t="str">
        <f>'[1]500m K1 Times'!U280</f>
        <v>ACD</v>
      </c>
      <c r="F454" s="6">
        <f>'[1]500m K1 Times'!V280</f>
        <v>12422</v>
      </c>
      <c r="G454" s="13">
        <f>'[1]500m K1 Times'!W280</f>
        <v>2.1915509259259258E-3</v>
      </c>
    </row>
    <row r="455" spans="1:7" x14ac:dyDescent="0.3">
      <c r="A455" s="6">
        <f>'[1]500m K1 Times'!Q281</f>
        <v>2</v>
      </c>
      <c r="B455" s="7">
        <f>'[1]500m K1 Times'!R281</f>
        <v>2</v>
      </c>
      <c r="C455" s="6" t="str">
        <f>'[1]500m K1 Times'!S281</f>
        <v>BELLA</v>
      </c>
      <c r="D455" s="6" t="str">
        <f>'[1]500m K1 Times'!T281</f>
        <v xml:space="preserve">STALLARD         </v>
      </c>
      <c r="E455" s="6" t="str">
        <f>'[1]500m K1 Times'!U281</f>
        <v>PEN</v>
      </c>
      <c r="F455" s="6">
        <f>'[1]500m K1 Times'!V281</f>
        <v>13377</v>
      </c>
      <c r="G455" s="13">
        <f>'[1]500m K1 Times'!W281</f>
        <v>2.1949074074074076E-3</v>
      </c>
    </row>
    <row r="456" spans="1:7" x14ac:dyDescent="0.3">
      <c r="A456" s="6">
        <f>'[1]500m K1 Times'!Q282</f>
        <v>3</v>
      </c>
      <c r="B456" s="7">
        <f>'[1]500m K1 Times'!R282</f>
        <v>8</v>
      </c>
      <c r="C456" s="6" t="str">
        <f>'[1]500m K1 Times'!S282</f>
        <v>WENDY</v>
      </c>
      <c r="D456" s="6" t="str">
        <f>'[1]500m K1 Times'!T282</f>
        <v>JALI</v>
      </c>
      <c r="E456" s="6" t="str">
        <f>'[1]500m K1 Times'!U282</f>
        <v>THI</v>
      </c>
      <c r="F456" s="6">
        <f>'[1]500m K1 Times'!V282</f>
        <v>13273</v>
      </c>
      <c r="G456" s="13">
        <f>'[1]500m K1 Times'!W282</f>
        <v>2.3557870370370369E-3</v>
      </c>
    </row>
    <row r="457" spans="1:7" x14ac:dyDescent="0.3">
      <c r="A457" s="6">
        <f>'[1]500m K1 Times'!Q283</f>
        <v>4</v>
      </c>
      <c r="B457" s="7">
        <f>'[1]500m K1 Times'!R283</f>
        <v>1</v>
      </c>
      <c r="C457" s="6" t="str">
        <f>'[1]500m K1 Times'!S283</f>
        <v>ASEMAHLE</v>
      </c>
      <c r="D457" s="6" t="str">
        <f>'[1]500m K1 Times'!T283</f>
        <v>LUTHULI</v>
      </c>
      <c r="E457" s="6" t="str">
        <f>'[1]500m K1 Times'!U283</f>
        <v>DUB</v>
      </c>
      <c r="F457" s="6">
        <f>'[1]500m K1 Times'!V283</f>
        <v>13267</v>
      </c>
      <c r="G457" s="13">
        <f>'[1]500m K1 Times'!W283</f>
        <v>2.3628472222222223E-3</v>
      </c>
    </row>
    <row r="458" spans="1:7" x14ac:dyDescent="0.3">
      <c r="A458" s="6">
        <f>'[1]500m K1 Times'!Q284</f>
        <v>5</v>
      </c>
      <c r="B458" s="7">
        <f>'[1]500m K1 Times'!R284</f>
        <v>5</v>
      </c>
      <c r="C458" s="6" t="str">
        <f>'[1]500m K1 Times'!S284</f>
        <v>HANNA</v>
      </c>
      <c r="D458" s="6" t="str">
        <f>'[1]500m K1 Times'!T284</f>
        <v xml:space="preserve">SOLOMON         </v>
      </c>
      <c r="E458" s="6" t="str">
        <f>'[1]500m K1 Times'!U284</f>
        <v>PEN</v>
      </c>
      <c r="F458" s="6">
        <f>'[1]500m K1 Times'!V284</f>
        <v>13189</v>
      </c>
      <c r="G458" s="13">
        <f>'[1]500m K1 Times'!W284</f>
        <v>2.367013888888889E-3</v>
      </c>
    </row>
    <row r="459" spans="1:7" x14ac:dyDescent="0.3">
      <c r="A459" s="6">
        <f>'[1]500m K1 Times'!Q285</f>
        <v>6</v>
      </c>
      <c r="B459" s="7">
        <f>'[1]500m K1 Times'!R285</f>
        <v>6</v>
      </c>
      <c r="C459" s="6" t="str">
        <f>'[1]500m K1 Times'!S285</f>
        <v>JADINE</v>
      </c>
      <c r="D459" s="6" t="str">
        <f>'[1]500m K1 Times'!T285</f>
        <v>KROUTZ</v>
      </c>
      <c r="E459" s="6" t="str">
        <f>'[1]500m K1 Times'!U285</f>
        <v>PAA</v>
      </c>
      <c r="F459" s="6">
        <f>'[1]500m K1 Times'!V285</f>
        <v>13882</v>
      </c>
      <c r="G459" s="13">
        <f>'[1]500m K1 Times'!W285</f>
        <v>2.7125000000000001E-3</v>
      </c>
    </row>
    <row r="460" spans="1:7" x14ac:dyDescent="0.3">
      <c r="A460" s="6">
        <f>'[1]500m K1 Times'!Q286</f>
        <v>7</v>
      </c>
      <c r="B460" s="7">
        <f>'[1]500m K1 Times'!R286</f>
        <v>3</v>
      </c>
      <c r="C460" s="6" t="str">
        <f>'[1]500m K1 Times'!S286</f>
        <v>CHANE</v>
      </c>
      <c r="D460" s="6" t="str">
        <f>'[1]500m K1 Times'!T286</f>
        <v xml:space="preserve">STEYN         </v>
      </c>
      <c r="E460" s="6" t="str">
        <f>'[1]500m K1 Times'!U286</f>
        <v>FLO</v>
      </c>
      <c r="F460" s="6">
        <f>'[1]500m K1 Times'!V286</f>
        <v>11804</v>
      </c>
      <c r="G460" s="13">
        <f>'[1]500m K1 Times'!W286</f>
        <v>2.7261574074074076E-3</v>
      </c>
    </row>
    <row r="461" spans="1:7" x14ac:dyDescent="0.3">
      <c r="A461" s="6">
        <f>'[1]500m K1 Times'!Q287</f>
        <v>8</v>
      </c>
      <c r="B461" s="7">
        <f>'[1]500m K1 Times'!R287</f>
        <v>4</v>
      </c>
      <c r="C461" s="6" t="str">
        <f>'[1]500m K1 Times'!S287</f>
        <v>DANIELE</v>
      </c>
      <c r="D461" s="6" t="str">
        <f>'[1]500m K1 Times'!T287</f>
        <v>MCGEE</v>
      </c>
      <c r="E461" s="6" t="str">
        <f>'[1]500m K1 Times'!U287</f>
        <v>PAA</v>
      </c>
      <c r="F461" s="6">
        <f>'[1]500m K1 Times'!V287</f>
        <v>13884</v>
      </c>
      <c r="G461" s="13">
        <f>'[1]500m K1 Times'!W287</f>
        <v>2.858333333333333E-3</v>
      </c>
    </row>
    <row r="462" spans="1:7" x14ac:dyDescent="0.3">
      <c r="A462" s="6">
        <f>'[1]500m K1 Times'!Q288</f>
        <v>0</v>
      </c>
      <c r="B462" s="7">
        <f>'[1]500m K1 Times'!R288</f>
        <v>9</v>
      </c>
      <c r="C462" s="6">
        <f>'[1]500m K1 Times'!S288</f>
        <v>0</v>
      </c>
      <c r="D462" s="6">
        <f>'[1]500m K1 Times'!T288</f>
        <v>0</v>
      </c>
      <c r="E462" s="6">
        <f>'[1]500m K1 Times'!U288</f>
        <v>0</v>
      </c>
      <c r="F462" s="6">
        <f>'[1]500m K1 Times'!V288</f>
        <v>0</v>
      </c>
      <c r="G462" s="13">
        <f>'[1]500m K1 Times'!W288</f>
        <v>0</v>
      </c>
    </row>
    <row r="463" spans="1:7" x14ac:dyDescent="0.3">
      <c r="B463" s="1"/>
    </row>
    <row r="464" spans="1:7" x14ac:dyDescent="0.3">
      <c r="A464" s="5" t="str">
        <f>'[1]500m K1 Times'!Q73</f>
        <v>Event 98: U16 Boys 500m K1 B Final</v>
      </c>
      <c r="F464" s="2"/>
      <c r="G464" s="2"/>
    </row>
    <row r="465" spans="1:7" x14ac:dyDescent="0.3">
      <c r="A465" s="7" t="str">
        <f>'[1]500m K1 Times'!Q74</f>
        <v>Pos</v>
      </c>
      <c r="B465" s="7" t="str">
        <f>'[1]500m K1 Times'!R74</f>
        <v>Lane</v>
      </c>
      <c r="C465" s="7" t="str">
        <f>'[1]500m K1 Times'!S74</f>
        <v>Name</v>
      </c>
      <c r="D465" s="7" t="str">
        <f>'[1]500m K1 Times'!T74</f>
        <v>Surname</v>
      </c>
      <c r="E465" s="7" t="str">
        <f>'[1]500m K1 Times'!U74</f>
        <v>Club</v>
      </c>
      <c r="F465" s="7" t="str">
        <f>'[1]500m K1 Times'!V74</f>
        <v>CSA ID</v>
      </c>
      <c r="G465" s="7" t="str">
        <f>'[1]500m K1 Times'!W74</f>
        <v>Time</v>
      </c>
    </row>
    <row r="466" spans="1:7" x14ac:dyDescent="0.3">
      <c r="A466" s="6">
        <f>'[1]500m K1 Times'!Q75</f>
        <v>1</v>
      </c>
      <c r="B466" s="7">
        <f>'[1]500m K1 Times'!R75</f>
        <v>4</v>
      </c>
      <c r="C466" s="6" t="str">
        <f>'[1]500m K1 Times'!S75</f>
        <v>WANDILE</v>
      </c>
      <c r="D466" s="6" t="str">
        <f>'[1]500m K1 Times'!T75</f>
        <v>DUBE</v>
      </c>
      <c r="E466" s="6" t="str">
        <f>'[1]500m K1 Times'!U75</f>
        <v>SSSC</v>
      </c>
      <c r="F466" s="6">
        <f>'[1]500m K1 Times'!V75</f>
        <v>61472</v>
      </c>
      <c r="G466" s="13">
        <f>'[1]500m K1 Times'!W75</f>
        <v>1.6947916666666667E-3</v>
      </c>
    </row>
    <row r="467" spans="1:7" x14ac:dyDescent="0.3">
      <c r="A467" s="6">
        <f>'[1]500m K1 Times'!Q76</f>
        <v>2</v>
      </c>
      <c r="B467" s="7">
        <f>'[1]500m K1 Times'!R76</f>
        <v>6</v>
      </c>
      <c r="C467" s="6" t="str">
        <f>'[1]500m K1 Times'!S76</f>
        <v>CALLUM</v>
      </c>
      <c r="D467" s="6" t="str">
        <f>'[1]500m K1 Times'!T76</f>
        <v xml:space="preserve">HULL         </v>
      </c>
      <c r="E467" s="6" t="str">
        <f>'[1]500m K1 Times'!U76</f>
        <v>UMV</v>
      </c>
      <c r="F467" s="6">
        <f>'[1]500m K1 Times'!V76</f>
        <v>13171</v>
      </c>
      <c r="G467" s="13">
        <f>'[1]500m K1 Times'!W76</f>
        <v>1.7189814814814817E-3</v>
      </c>
    </row>
    <row r="468" spans="1:7" x14ac:dyDescent="0.3">
      <c r="A468" s="6">
        <f>'[1]500m K1 Times'!Q77</f>
        <v>3</v>
      </c>
      <c r="B468" s="7">
        <f>'[1]500m K1 Times'!R77</f>
        <v>3</v>
      </c>
      <c r="C468" s="6" t="str">
        <f>'[1]500m K1 Times'!S77</f>
        <v>NKOSKHONA</v>
      </c>
      <c r="D468" s="6" t="str">
        <f>'[1]500m K1 Times'!T77</f>
        <v xml:space="preserve">MAKASI         </v>
      </c>
      <c r="E468" s="6" t="str">
        <f>'[1]500m K1 Times'!U77</f>
        <v>SOW</v>
      </c>
      <c r="F468" s="6">
        <f>'[1]500m K1 Times'!V77</f>
        <v>11850</v>
      </c>
      <c r="G468" s="13">
        <f>'[1]500m K1 Times'!W77</f>
        <v>1.744212962962963E-3</v>
      </c>
    </row>
    <row r="469" spans="1:7" x14ac:dyDescent="0.3">
      <c r="A469" s="6">
        <f>'[1]500m K1 Times'!Q78</f>
        <v>4</v>
      </c>
      <c r="B469" s="7">
        <f>'[1]500m K1 Times'!R78</f>
        <v>8</v>
      </c>
      <c r="C469" s="6" t="str">
        <f>'[1]500m K1 Times'!S78</f>
        <v>MTHOKOZISI</v>
      </c>
      <c r="D469" s="6" t="str">
        <f>'[1]500m K1 Times'!T78</f>
        <v>MGENGE</v>
      </c>
      <c r="E469" s="6" t="str">
        <f>'[1]500m K1 Times'!U78</f>
        <v>DUB</v>
      </c>
      <c r="F469" s="6">
        <f>'[1]500m K1 Times'!V78</f>
        <v>12301</v>
      </c>
      <c r="G469" s="13">
        <f>'[1]500m K1 Times'!W78</f>
        <v>1.7719907407407409E-3</v>
      </c>
    </row>
    <row r="470" spans="1:7" x14ac:dyDescent="0.3">
      <c r="A470" s="6">
        <f>'[1]500m K1 Times'!Q79</f>
        <v>5</v>
      </c>
      <c r="B470" s="7">
        <f>'[1]500m K1 Times'!R79</f>
        <v>5</v>
      </c>
      <c r="C470" s="6" t="str">
        <f>'[1]500m K1 Times'!S79</f>
        <v>JERELDO</v>
      </c>
      <c r="D470" s="6" t="str">
        <f>'[1]500m K1 Times'!T79</f>
        <v xml:space="preserve">PLATJIES         </v>
      </c>
      <c r="E470" s="6" t="str">
        <f>'[1]500m K1 Times'!U79</f>
        <v>PAA</v>
      </c>
      <c r="F470" s="6">
        <f>'[1]500m K1 Times'!V79</f>
        <v>50871</v>
      </c>
      <c r="G470" s="13">
        <f>'[1]500m K1 Times'!W79</f>
        <v>1.7805555555555554E-3</v>
      </c>
    </row>
    <row r="471" spans="1:7" x14ac:dyDescent="0.3">
      <c r="A471" s="6">
        <f>'[1]500m K1 Times'!Q80</f>
        <v>6</v>
      </c>
      <c r="B471" s="7">
        <f>'[1]500m K1 Times'!R80</f>
        <v>7</v>
      </c>
      <c r="C471" s="6" t="str">
        <f>'[1]500m K1 Times'!S80</f>
        <v>JUNICO</v>
      </c>
      <c r="D471" s="6" t="str">
        <f>'[1]500m K1 Times'!T80</f>
        <v xml:space="preserve">DANIELS         </v>
      </c>
      <c r="E471" s="6" t="str">
        <f>'[1]500m K1 Times'!U80</f>
        <v>PAA</v>
      </c>
      <c r="F471" s="6">
        <f>'[1]500m K1 Times'!V80</f>
        <v>12251</v>
      </c>
      <c r="G471" s="13">
        <f>'[1]500m K1 Times'!W80</f>
        <v>1.7858796296296297E-3</v>
      </c>
    </row>
    <row r="472" spans="1:7" x14ac:dyDescent="0.3">
      <c r="A472" s="6">
        <f>'[1]500m K1 Times'!Q81</f>
        <v>7</v>
      </c>
      <c r="B472" s="7">
        <f>'[1]500m K1 Times'!R81</f>
        <v>2</v>
      </c>
      <c r="C472" s="6" t="str">
        <f>'[1]500m K1 Times'!S81</f>
        <v>OWETHU</v>
      </c>
      <c r="D472" s="6" t="str">
        <f>'[1]500m K1 Times'!T81</f>
        <v xml:space="preserve">DUNA         </v>
      </c>
      <c r="E472" s="6" t="str">
        <f>'[1]500m K1 Times'!U81</f>
        <v>SOW</v>
      </c>
      <c r="F472" s="6">
        <f>'[1]500m K1 Times'!V81</f>
        <v>3584</v>
      </c>
      <c r="G472" s="13">
        <f>'[1]500m K1 Times'!W81</f>
        <v>1.8222222222222223E-3</v>
      </c>
    </row>
    <row r="473" spans="1:7" x14ac:dyDescent="0.3">
      <c r="A473" s="6">
        <f>'[1]500m K1 Times'!Q82</f>
        <v>8</v>
      </c>
      <c r="B473" s="7">
        <f>'[1]500m K1 Times'!R82</f>
        <v>1</v>
      </c>
      <c r="C473" s="6" t="str">
        <f>'[1]500m K1 Times'!S82</f>
        <v>NTANDO</v>
      </c>
      <c r="D473" s="6" t="str">
        <f>'[1]500m K1 Times'!T82</f>
        <v>SHOZI</v>
      </c>
      <c r="E473" s="6" t="str">
        <f>'[1]500m K1 Times'!U82</f>
        <v>UMZ</v>
      </c>
      <c r="F473" s="6">
        <f>'[1]500m K1 Times'!V82</f>
        <v>61414</v>
      </c>
      <c r="G473" s="13">
        <f>'[1]500m K1 Times'!W82</f>
        <v>1.9740740740740738E-3</v>
      </c>
    </row>
    <row r="474" spans="1:7" x14ac:dyDescent="0.3">
      <c r="A474" s="6">
        <f>'[1]500m K1 Times'!Q83</f>
        <v>0</v>
      </c>
      <c r="B474" s="7">
        <f>'[1]500m K1 Times'!R83</f>
        <v>9</v>
      </c>
      <c r="C474" s="6">
        <f>'[1]500m K1 Times'!S83</f>
        <v>0</v>
      </c>
      <c r="D474" s="6">
        <f>'[1]500m K1 Times'!T83</f>
        <v>0</v>
      </c>
      <c r="E474" s="6">
        <f>'[1]500m K1 Times'!U83</f>
        <v>0</v>
      </c>
      <c r="F474" s="6">
        <f>'[1]500m K1 Times'!V83</f>
        <v>0</v>
      </c>
      <c r="G474" s="13">
        <f>'[1]500m K1 Times'!W83</f>
        <v>0</v>
      </c>
    </row>
    <row r="475" spans="1:7" x14ac:dyDescent="0.3">
      <c r="B475" s="1"/>
    </row>
    <row r="476" spans="1:7" x14ac:dyDescent="0.3">
      <c r="A476" s="5" t="str">
        <f>'[1]500m K1 Times'!Q85</f>
        <v>Event 99: U16 Boys 500m K1 A Final</v>
      </c>
      <c r="F476" s="2"/>
      <c r="G476" s="2"/>
    </row>
    <row r="477" spans="1:7" x14ac:dyDescent="0.3">
      <c r="A477" s="7" t="str">
        <f>'[1]500m K1 Times'!Q86</f>
        <v>Pos</v>
      </c>
      <c r="B477" s="7" t="str">
        <f>'[1]500m K1 Times'!R86</f>
        <v>Lane</v>
      </c>
      <c r="C477" s="7" t="str">
        <f>'[1]500m K1 Times'!S86</f>
        <v>Name</v>
      </c>
      <c r="D477" s="7" t="str">
        <f>'[1]500m K1 Times'!T86</f>
        <v>Surname</v>
      </c>
      <c r="E477" s="7" t="str">
        <f>'[1]500m K1 Times'!U86</f>
        <v>Club</v>
      </c>
      <c r="F477" s="7" t="str">
        <f>'[1]500m K1 Times'!V86</f>
        <v>CSA ID</v>
      </c>
      <c r="G477" s="7" t="str">
        <f>'[1]500m K1 Times'!W86</f>
        <v>Time</v>
      </c>
    </row>
    <row r="478" spans="1:7" x14ac:dyDescent="0.3">
      <c r="A478" s="6">
        <f>'[1]500m K1 Times'!Q87</f>
        <v>1</v>
      </c>
      <c r="B478" s="7">
        <f>'[1]500m K1 Times'!R87</f>
        <v>4</v>
      </c>
      <c r="C478" s="6" t="str">
        <f>'[1]500m K1 Times'!S87</f>
        <v>JORDAN</v>
      </c>
      <c r="D478" s="6" t="str">
        <f>'[1]500m K1 Times'!T87</f>
        <v xml:space="preserve">KLOPPER         </v>
      </c>
      <c r="E478" s="6" t="str">
        <f>'[1]500m K1 Times'!U87</f>
        <v>DAB</v>
      </c>
      <c r="F478" s="6">
        <f>'[1]500m K1 Times'!V87</f>
        <v>10109</v>
      </c>
      <c r="G478" s="13">
        <f>'[1]500m K1 Times'!W87</f>
        <v>1.495949074074074E-3</v>
      </c>
    </row>
    <row r="479" spans="1:7" x14ac:dyDescent="0.3">
      <c r="A479" s="6">
        <f>'[1]500m K1 Times'!Q88</f>
        <v>2</v>
      </c>
      <c r="B479" s="7">
        <f>'[1]500m K1 Times'!R88</f>
        <v>6</v>
      </c>
      <c r="C479" s="6" t="str">
        <f>'[1]500m K1 Times'!S88</f>
        <v>THEO</v>
      </c>
      <c r="D479" s="6" t="str">
        <f>'[1]500m K1 Times'!T88</f>
        <v xml:space="preserve">DREYER         </v>
      </c>
      <c r="E479" s="6" t="str">
        <f>'[1]500m K1 Times'!U88</f>
        <v>DAB</v>
      </c>
      <c r="F479" s="6">
        <f>'[1]500m K1 Times'!V88</f>
        <v>10470</v>
      </c>
      <c r="G479" s="13">
        <f>'[1]500m K1 Times'!W88</f>
        <v>1.5303240740740744E-3</v>
      </c>
    </row>
    <row r="480" spans="1:7" x14ac:dyDescent="0.3">
      <c r="A480" s="6">
        <f>'[1]500m K1 Times'!Q89</f>
        <v>3</v>
      </c>
      <c r="B480" s="7">
        <f>'[1]500m K1 Times'!R89</f>
        <v>7</v>
      </c>
      <c r="C480" s="6" t="str">
        <f>'[1]500m K1 Times'!S89</f>
        <v>BRUNO</v>
      </c>
      <c r="D480" s="6" t="str">
        <f>'[1]500m K1 Times'!T89</f>
        <v xml:space="preserve">COCHRANE         </v>
      </c>
      <c r="E480" s="6" t="str">
        <f>'[1]500m K1 Times'!U89</f>
        <v>DAB</v>
      </c>
      <c r="F480" s="6">
        <f>'[1]500m K1 Times'!V89</f>
        <v>11844</v>
      </c>
      <c r="G480" s="13">
        <f>'[1]500m K1 Times'!W89</f>
        <v>1.5481481481481483E-3</v>
      </c>
    </row>
    <row r="481" spans="1:7" x14ac:dyDescent="0.3">
      <c r="A481" s="6">
        <f>'[1]500m K1 Times'!Q90</f>
        <v>4</v>
      </c>
      <c r="B481" s="7">
        <f>'[1]500m K1 Times'!R90</f>
        <v>2</v>
      </c>
      <c r="C481" s="6" t="str">
        <f>'[1]500m K1 Times'!S90</f>
        <v>ZAK</v>
      </c>
      <c r="D481" s="6" t="str">
        <f>'[1]500m K1 Times'!T90</f>
        <v xml:space="preserve">JACOBS         </v>
      </c>
      <c r="E481" s="6" t="str">
        <f>'[1]500m K1 Times'!U90</f>
        <v>PEN</v>
      </c>
      <c r="F481" s="6">
        <f>'[1]500m K1 Times'!V90</f>
        <v>50814</v>
      </c>
      <c r="G481" s="13">
        <f>'[1]500m K1 Times'!W90</f>
        <v>1.5486111111111111E-3</v>
      </c>
    </row>
    <row r="482" spans="1:7" x14ac:dyDescent="0.3">
      <c r="A482" s="6">
        <f>'[1]500m K1 Times'!Q91</f>
        <v>5</v>
      </c>
      <c r="B482" s="7">
        <f>'[1]500m K1 Times'!R91</f>
        <v>9</v>
      </c>
      <c r="C482" s="6" t="str">
        <f>'[1]500m K1 Times'!S91</f>
        <v>TYDE</v>
      </c>
      <c r="D482" s="6" t="str">
        <f>'[1]500m K1 Times'!T91</f>
        <v xml:space="preserve">MALHERBE         </v>
      </c>
      <c r="E482" s="6" t="str">
        <f>'[1]500m K1 Times'!U91</f>
        <v>BOR</v>
      </c>
      <c r="F482" s="6">
        <f>'[1]500m K1 Times'!V91</f>
        <v>47603</v>
      </c>
      <c r="G482" s="13">
        <f>'[1]500m K1 Times'!W91</f>
        <v>1.6237268518518517E-3</v>
      </c>
    </row>
    <row r="483" spans="1:7" x14ac:dyDescent="0.3">
      <c r="A483" s="6">
        <f>'[1]500m K1 Times'!Q92</f>
        <v>6</v>
      </c>
      <c r="B483" s="7">
        <f>'[1]500m K1 Times'!R92</f>
        <v>5</v>
      </c>
      <c r="C483" s="6" t="str">
        <f>'[1]500m K1 Times'!S92</f>
        <v>CODY</v>
      </c>
      <c r="D483" s="6" t="str">
        <f>'[1]500m K1 Times'!T92</f>
        <v xml:space="preserve">STALLARD         </v>
      </c>
      <c r="E483" s="6" t="str">
        <f>'[1]500m K1 Times'!U92</f>
        <v>PEN</v>
      </c>
      <c r="F483" s="6">
        <f>'[1]500m K1 Times'!V92</f>
        <v>12645</v>
      </c>
      <c r="G483" s="13">
        <f>'[1]500m K1 Times'!W92</f>
        <v>1.636111111111111E-3</v>
      </c>
    </row>
    <row r="484" spans="1:7" x14ac:dyDescent="0.3">
      <c r="A484" s="6">
        <f>'[1]500m K1 Times'!Q93</f>
        <v>7</v>
      </c>
      <c r="B484" s="7">
        <f>'[1]500m K1 Times'!R93</f>
        <v>8</v>
      </c>
      <c r="C484" s="6" t="str">
        <f>'[1]500m K1 Times'!S93</f>
        <v>SENZO</v>
      </c>
      <c r="D484" s="6" t="str">
        <f>'[1]500m K1 Times'!T93</f>
        <v>NGCOBO</v>
      </c>
      <c r="E484" s="6" t="str">
        <f>'[1]500m K1 Times'!U93</f>
        <v>SSSC</v>
      </c>
      <c r="F484" s="6">
        <f>'[1]500m K1 Times'!V93</f>
        <v>60743</v>
      </c>
      <c r="G484" s="13">
        <f>'[1]500m K1 Times'!W93</f>
        <v>1.6863425925925926E-3</v>
      </c>
    </row>
    <row r="485" spans="1:7" x14ac:dyDescent="0.3">
      <c r="A485" s="6">
        <f>'[1]500m K1 Times'!Q94</f>
        <v>8</v>
      </c>
      <c r="B485" s="7">
        <f>'[1]500m K1 Times'!R94</f>
        <v>3</v>
      </c>
      <c r="C485" s="6" t="str">
        <f>'[1]500m K1 Times'!S94</f>
        <v>NKANYEZI</v>
      </c>
      <c r="D485" s="6" t="str">
        <f>'[1]500m K1 Times'!T94</f>
        <v>HLONGWANE</v>
      </c>
      <c r="E485" s="6" t="str">
        <f>'[1]500m K1 Times'!U94</f>
        <v>DUB</v>
      </c>
      <c r="F485" s="6">
        <f>'[1]500m K1 Times'!V94</f>
        <v>12300</v>
      </c>
      <c r="G485" s="13">
        <f>'[1]500m K1 Times'!W94</f>
        <v>1.7290509259259258E-3</v>
      </c>
    </row>
    <row r="486" spans="1:7" x14ac:dyDescent="0.3">
      <c r="A486" s="6">
        <f>'[1]500m K1 Times'!Q95</f>
        <v>9</v>
      </c>
      <c r="B486" s="7">
        <f>'[1]500m K1 Times'!R95</f>
        <v>1</v>
      </c>
      <c r="C486" s="6" t="str">
        <f>'[1]500m K1 Times'!S95</f>
        <v>SIKHANYISELE</v>
      </c>
      <c r="D486" s="6" t="str">
        <f>'[1]500m K1 Times'!T95</f>
        <v xml:space="preserve">DEKEDA         </v>
      </c>
      <c r="E486" s="6" t="str">
        <f>'[1]500m K1 Times'!U95</f>
        <v>SOW</v>
      </c>
      <c r="F486" s="6">
        <f>'[1]500m K1 Times'!V95</f>
        <v>11719</v>
      </c>
      <c r="G486" s="13">
        <f>'[1]500m K1 Times'!W95</f>
        <v>1.7510416666666666E-3</v>
      </c>
    </row>
    <row r="487" spans="1:7" x14ac:dyDescent="0.3">
      <c r="B487" s="1"/>
    </row>
    <row r="488" spans="1:7" x14ac:dyDescent="0.3">
      <c r="A488" s="5" t="str">
        <f>'[1]500m K1 Times'!I205</f>
        <v>Event 100: U18 Boys 500m K1 Semifinal 1</v>
      </c>
      <c r="F488" s="2"/>
      <c r="G488" s="2"/>
    </row>
    <row r="489" spans="1:7" x14ac:dyDescent="0.3">
      <c r="A489" s="7" t="str">
        <f>'[1]500m K1 Times'!I206</f>
        <v>Pos</v>
      </c>
      <c r="B489" s="7" t="str">
        <f>'[1]500m K1 Times'!J206</f>
        <v>Lane</v>
      </c>
      <c r="C489" s="7" t="str">
        <f>'[1]500m K1 Times'!K206</f>
        <v>Name</v>
      </c>
      <c r="D489" s="7" t="str">
        <f>'[1]500m K1 Times'!L206</f>
        <v>Surname</v>
      </c>
      <c r="E489" s="7" t="str">
        <f>'[1]500m K1 Times'!M206</f>
        <v>Club</v>
      </c>
      <c r="F489" s="7" t="str">
        <f>'[1]500m K1 Times'!N206</f>
        <v>CSA ID</v>
      </c>
      <c r="G489" s="7" t="str">
        <f>'[1]500m K1 Times'!O206</f>
        <v>Time</v>
      </c>
    </row>
    <row r="490" spans="1:7" x14ac:dyDescent="0.3">
      <c r="A490" s="6">
        <f>'[1]500m K1 Times'!I207</f>
        <v>1</v>
      </c>
      <c r="B490" s="7">
        <f>'[1]500m K1 Times'!J207</f>
        <v>5</v>
      </c>
      <c r="C490" s="6" t="str">
        <f>'[1]500m K1 Times'!K207</f>
        <v>SIMON</v>
      </c>
      <c r="D490" s="6" t="str">
        <f>'[1]500m K1 Times'!L207</f>
        <v xml:space="preserve">CHUBB         </v>
      </c>
      <c r="E490" s="6" t="str">
        <f>'[1]500m K1 Times'!M207</f>
        <v>HIL</v>
      </c>
      <c r="F490" s="6">
        <f>'[1]500m K1 Times'!N207</f>
        <v>61323</v>
      </c>
      <c r="G490" s="13">
        <f>'[1]500m K1 Times'!O207</f>
        <v>1.655787037037037E-3</v>
      </c>
    </row>
    <row r="491" spans="1:7" x14ac:dyDescent="0.3">
      <c r="A491" s="6">
        <f>'[1]500m K1 Times'!I208</f>
        <v>2</v>
      </c>
      <c r="B491" s="7">
        <f>'[1]500m K1 Times'!J208</f>
        <v>7</v>
      </c>
      <c r="C491" s="6" t="str">
        <f>'[1]500m K1 Times'!K208</f>
        <v>SABELO</v>
      </c>
      <c r="D491" s="6" t="str">
        <f>'[1]500m K1 Times'!L208</f>
        <v>NYEMBE</v>
      </c>
      <c r="E491" s="6" t="str">
        <f>'[1]500m K1 Times'!M208</f>
        <v>DUB</v>
      </c>
      <c r="F491" s="6">
        <f>'[1]500m K1 Times'!N208</f>
        <v>12629</v>
      </c>
      <c r="G491" s="13">
        <f>'[1]500m K1 Times'!O208</f>
        <v>1.6702546296296298E-3</v>
      </c>
    </row>
    <row r="492" spans="1:7" x14ac:dyDescent="0.3">
      <c r="A492" s="6">
        <f>'[1]500m K1 Times'!I209</f>
        <v>3</v>
      </c>
      <c r="B492" s="7">
        <f>'[1]500m K1 Times'!J209</f>
        <v>6</v>
      </c>
      <c r="C492" s="6" t="str">
        <f>'[1]500m K1 Times'!K209</f>
        <v>BERT</v>
      </c>
      <c r="D492" s="6" t="str">
        <f>'[1]500m K1 Times'!L209</f>
        <v xml:space="preserve">MATRUJE         </v>
      </c>
      <c r="E492" s="6" t="str">
        <f>'[1]500m K1 Times'!M209</f>
        <v>JOH</v>
      </c>
      <c r="F492" s="6">
        <f>'[1]500m K1 Times'!N209</f>
        <v>10948</v>
      </c>
      <c r="G492" s="13">
        <f>'[1]500m K1 Times'!O209</f>
        <v>1.6946759259259259E-3</v>
      </c>
    </row>
    <row r="493" spans="1:7" x14ac:dyDescent="0.3">
      <c r="A493" s="6">
        <f>'[1]500m K1 Times'!I210</f>
        <v>4</v>
      </c>
      <c r="B493" s="7">
        <f>'[1]500m K1 Times'!J210</f>
        <v>4</v>
      </c>
      <c r="C493" s="6" t="str">
        <f>'[1]500m K1 Times'!K210</f>
        <v>SIBONGELENI</v>
      </c>
      <c r="D493" s="6" t="str">
        <f>'[1]500m K1 Times'!L210</f>
        <v xml:space="preserve">MZIMBA         </v>
      </c>
      <c r="E493" s="6" t="str">
        <f>'[1]500m K1 Times'!M210</f>
        <v>STF</v>
      </c>
      <c r="F493" s="6">
        <f>'[1]500m K1 Times'!N210</f>
        <v>50725</v>
      </c>
      <c r="G493" s="13">
        <f>'[1]500m K1 Times'!O210</f>
        <v>1.7648148148148148E-3</v>
      </c>
    </row>
    <row r="494" spans="1:7" x14ac:dyDescent="0.3">
      <c r="A494" s="6">
        <f>'[1]500m K1 Times'!I211</f>
        <v>5</v>
      </c>
      <c r="B494" s="7">
        <f>'[1]500m K1 Times'!J211</f>
        <v>9</v>
      </c>
      <c r="C494" s="6" t="str">
        <f>'[1]500m K1 Times'!K211</f>
        <v>LUNGELO</v>
      </c>
      <c r="D494" s="6" t="str">
        <f>'[1]500m K1 Times'!L211</f>
        <v>NDLOVU</v>
      </c>
      <c r="E494" s="6" t="str">
        <f>'[1]500m K1 Times'!M211</f>
        <v>DUB</v>
      </c>
      <c r="F494" s="6">
        <f>'[1]500m K1 Times'!N211</f>
        <v>12630</v>
      </c>
      <c r="G494" s="13">
        <f>'[1]500m K1 Times'!O211</f>
        <v>1.7851851851851854E-3</v>
      </c>
    </row>
    <row r="495" spans="1:7" x14ac:dyDescent="0.3">
      <c r="A495" s="6">
        <f>'[1]500m K1 Times'!I212</f>
        <v>6</v>
      </c>
      <c r="B495" s="7">
        <f>'[1]500m K1 Times'!J212</f>
        <v>2</v>
      </c>
      <c r="C495" s="6" t="str">
        <f>'[1]500m K1 Times'!K212</f>
        <v>FANELE</v>
      </c>
      <c r="D495" s="6" t="str">
        <f>'[1]500m K1 Times'!L212</f>
        <v>MKHUNYA</v>
      </c>
      <c r="E495" s="6" t="str">
        <f>'[1]500m K1 Times'!M212</f>
        <v>KIN</v>
      </c>
      <c r="F495" s="6">
        <f>'[1]500m K1 Times'!N212</f>
        <v>60537</v>
      </c>
      <c r="G495" s="13">
        <f>'[1]500m K1 Times'!O212</f>
        <v>1.7946759259259259E-3</v>
      </c>
    </row>
    <row r="496" spans="1:7" x14ac:dyDescent="0.3">
      <c r="A496" s="6">
        <f>'[1]500m K1 Times'!I213</f>
        <v>7</v>
      </c>
      <c r="B496" s="7">
        <f>'[1]500m K1 Times'!J213</f>
        <v>3</v>
      </c>
      <c r="C496" s="6" t="str">
        <f>'[1]500m K1 Times'!K213</f>
        <v>RYAN</v>
      </c>
      <c r="D496" s="6" t="str">
        <f>'[1]500m K1 Times'!L213</f>
        <v xml:space="preserve">BEZUIDENHOUT         </v>
      </c>
      <c r="E496" s="6" t="str">
        <f>'[1]500m K1 Times'!M213</f>
        <v>PAA</v>
      </c>
      <c r="F496" s="6">
        <f>'[1]500m K1 Times'!N213</f>
        <v>50704</v>
      </c>
      <c r="G496" s="13">
        <f>'[1]500m K1 Times'!O213</f>
        <v>1.8027777777777779E-3</v>
      </c>
    </row>
    <row r="497" spans="1:11" x14ac:dyDescent="0.3">
      <c r="A497" s="6">
        <f>'[1]500m K1 Times'!I214</f>
        <v>8</v>
      </c>
      <c r="B497" s="7">
        <f>'[1]500m K1 Times'!J214</f>
        <v>8</v>
      </c>
      <c r="C497" s="6" t="str">
        <f>'[1]500m K1 Times'!K214</f>
        <v>CAMURIN</v>
      </c>
      <c r="D497" s="6" t="str">
        <f>'[1]500m K1 Times'!L214</f>
        <v xml:space="preserve">ABRAHAMS         </v>
      </c>
      <c r="E497" s="6" t="str">
        <f>'[1]500m K1 Times'!M214</f>
        <v>STE</v>
      </c>
      <c r="F497" s="6">
        <f>'[1]500m K1 Times'!N214</f>
        <v>50420</v>
      </c>
      <c r="G497" s="13">
        <f>'[1]500m K1 Times'!O214</f>
        <v>1.8327546296296295E-3</v>
      </c>
    </row>
    <row r="498" spans="1:11" x14ac:dyDescent="0.3">
      <c r="A498" s="6">
        <f>'[1]500m K1 Times'!I215</f>
        <v>9</v>
      </c>
      <c r="B498" s="7">
        <f>'[1]500m K1 Times'!J215</f>
        <v>1</v>
      </c>
      <c r="C498" s="6" t="str">
        <f>'[1]500m K1 Times'!K215</f>
        <v>LOZARIO</v>
      </c>
      <c r="D498" s="6" t="str">
        <f>'[1]500m K1 Times'!L215</f>
        <v xml:space="preserve">THYSSEN         </v>
      </c>
      <c r="E498" s="6" t="str">
        <f>'[1]500m K1 Times'!M215</f>
        <v>PAA</v>
      </c>
      <c r="F498" s="6">
        <f>'[1]500m K1 Times'!N215</f>
        <v>50875</v>
      </c>
      <c r="G498" s="13">
        <f>'[1]500m K1 Times'!O215</f>
        <v>2.066898148148148E-3</v>
      </c>
    </row>
    <row r="499" spans="1:11" x14ac:dyDescent="0.3">
      <c r="B499" s="1"/>
    </row>
    <row r="500" spans="1:11" x14ac:dyDescent="0.3">
      <c r="A500" s="5" t="str">
        <f>'[1]500m K1 Times'!I217</f>
        <v>Event 101: U18 Boys 500m K1 Semifinal 2</v>
      </c>
      <c r="F500" s="2"/>
      <c r="G500" s="2"/>
    </row>
    <row r="501" spans="1:11" x14ac:dyDescent="0.3">
      <c r="A501" s="7" t="str">
        <f>'[1]500m K1 Times'!I218</f>
        <v>Pos</v>
      </c>
      <c r="B501" s="7" t="str">
        <f>'[1]500m K1 Times'!J218</f>
        <v>Lane</v>
      </c>
      <c r="C501" s="7" t="str">
        <f>'[1]500m K1 Times'!K218</f>
        <v>Name</v>
      </c>
      <c r="D501" s="7" t="str">
        <f>'[1]500m K1 Times'!L218</f>
        <v>Surname</v>
      </c>
      <c r="E501" s="7" t="str">
        <f>'[1]500m K1 Times'!M218</f>
        <v>Club</v>
      </c>
      <c r="F501" s="7" t="str">
        <f>'[1]500m K1 Times'!N218</f>
        <v>CSA ID</v>
      </c>
      <c r="G501" s="7" t="str">
        <f>'[1]500m K1 Times'!O218</f>
        <v>Time</v>
      </c>
    </row>
    <row r="502" spans="1:11" x14ac:dyDescent="0.3">
      <c r="A502" s="6">
        <f>'[1]500m K1 Times'!I219</f>
        <v>1</v>
      </c>
      <c r="B502" s="7">
        <f>'[1]500m K1 Times'!J219</f>
        <v>6</v>
      </c>
      <c r="C502" s="6" t="str">
        <f>'[1]500m K1 Times'!K219</f>
        <v>JOSH</v>
      </c>
      <c r="D502" s="6" t="str">
        <f>'[1]500m K1 Times'!L219</f>
        <v xml:space="preserve">SMITH         </v>
      </c>
      <c r="E502" s="6" t="str">
        <f>'[1]500m K1 Times'!M219</f>
        <v>PEN</v>
      </c>
      <c r="F502" s="6">
        <f>'[1]500m K1 Times'!N219</f>
        <v>12100</v>
      </c>
      <c r="G502" s="13">
        <f>'[1]500m K1 Times'!O219</f>
        <v>1.6043981481481482E-3</v>
      </c>
    </row>
    <row r="503" spans="1:11" x14ac:dyDescent="0.3">
      <c r="A503" s="6">
        <f>'[1]500m K1 Times'!I220</f>
        <v>2</v>
      </c>
      <c r="B503" s="7">
        <f>'[1]500m K1 Times'!J220</f>
        <v>7</v>
      </c>
      <c r="C503" s="6" t="str">
        <f>'[1]500m K1 Times'!K220</f>
        <v>NICHOLAS</v>
      </c>
      <c r="D503" s="6" t="str">
        <f>'[1]500m K1 Times'!L220</f>
        <v xml:space="preserve">ERWEE         </v>
      </c>
      <c r="E503" s="6" t="str">
        <f>'[1]500m K1 Times'!M220</f>
        <v>DAB</v>
      </c>
      <c r="F503" s="6">
        <f>'[1]500m K1 Times'!N220</f>
        <v>10414</v>
      </c>
      <c r="G503" s="13">
        <f>'[1]500m K1 Times'!O220</f>
        <v>1.6467592592592593E-3</v>
      </c>
    </row>
    <row r="504" spans="1:11" x14ac:dyDescent="0.3">
      <c r="A504" s="6">
        <f>'[1]500m K1 Times'!I221</f>
        <v>3</v>
      </c>
      <c r="B504" s="7">
        <f>'[1]500m K1 Times'!J221</f>
        <v>3</v>
      </c>
      <c r="C504" s="6" t="str">
        <f>'[1]500m K1 Times'!K221</f>
        <v>GARETH</v>
      </c>
      <c r="D504" s="6" t="str">
        <f>'[1]500m K1 Times'!L221</f>
        <v xml:space="preserve">BARBERTON         </v>
      </c>
      <c r="E504" s="6" t="str">
        <f>'[1]500m K1 Times'!M221</f>
        <v>ACD</v>
      </c>
      <c r="F504" s="6">
        <f>'[1]500m K1 Times'!N221</f>
        <v>11801</v>
      </c>
      <c r="G504" s="13">
        <f>'[1]500m K1 Times'!O221</f>
        <v>1.6873842592592591E-3</v>
      </c>
    </row>
    <row r="505" spans="1:11" x14ac:dyDescent="0.3">
      <c r="A505" s="6">
        <f>'[1]500m K1 Times'!I222</f>
        <v>4</v>
      </c>
      <c r="B505" s="7">
        <f>'[1]500m K1 Times'!J222</f>
        <v>5</v>
      </c>
      <c r="C505" s="6" t="str">
        <f>'[1]500m K1 Times'!K222</f>
        <v>HAYWARD</v>
      </c>
      <c r="D505" s="6" t="str">
        <f>'[1]500m K1 Times'!L222</f>
        <v xml:space="preserve">GIBSON         </v>
      </c>
      <c r="E505" s="6" t="str">
        <f>'[1]500m K1 Times'!M222</f>
        <v>STF</v>
      </c>
      <c r="F505" s="6">
        <f>'[1]500m K1 Times'!N222</f>
        <v>50610</v>
      </c>
      <c r="G505" s="13">
        <f>'[1]500m K1 Times'!O222</f>
        <v>1.7214120370370369E-3</v>
      </c>
    </row>
    <row r="506" spans="1:11" x14ac:dyDescent="0.3">
      <c r="A506" s="6">
        <f>'[1]500m K1 Times'!I223</f>
        <v>5</v>
      </c>
      <c r="B506" s="7">
        <f>'[1]500m K1 Times'!J223</f>
        <v>4</v>
      </c>
      <c r="C506" s="6" t="str">
        <f>'[1]500m K1 Times'!K223</f>
        <v>BREYTON</v>
      </c>
      <c r="D506" s="6" t="str">
        <f>'[1]500m K1 Times'!L223</f>
        <v xml:space="preserve">SIMONS         </v>
      </c>
      <c r="E506" s="6" t="str">
        <f>'[1]500m K1 Times'!M223</f>
        <v>PAA</v>
      </c>
      <c r="F506" s="6">
        <f>'[1]500m K1 Times'!N223</f>
        <v>50873</v>
      </c>
      <c r="G506" s="13">
        <f>'[1]500m K1 Times'!O223</f>
        <v>1.7395833333333332E-3</v>
      </c>
    </row>
    <row r="507" spans="1:11" x14ac:dyDescent="0.3">
      <c r="A507" s="6">
        <f>'[1]500m K1 Times'!I224</f>
        <v>6</v>
      </c>
      <c r="B507" s="7">
        <f>'[1]500m K1 Times'!J224</f>
        <v>2</v>
      </c>
      <c r="C507" s="6" t="str">
        <f>'[1]500m K1 Times'!K224</f>
        <v>ASIBABALE</v>
      </c>
      <c r="D507" s="6" t="str">
        <f>'[1]500m K1 Times'!L224</f>
        <v xml:space="preserve">MPAMBANI         </v>
      </c>
      <c r="E507" s="6" t="str">
        <f>'[1]500m K1 Times'!M224</f>
        <v>SOW</v>
      </c>
      <c r="F507" s="6">
        <f>'[1]500m K1 Times'!N224</f>
        <v>12068</v>
      </c>
      <c r="G507" s="13">
        <f>'[1]500m K1 Times'!O224</f>
        <v>1.8124999999999999E-3</v>
      </c>
    </row>
    <row r="508" spans="1:11" x14ac:dyDescent="0.3">
      <c r="A508" s="6">
        <f>'[1]500m K1 Times'!I225</f>
        <v>7</v>
      </c>
      <c r="B508" s="7">
        <f>'[1]500m K1 Times'!J225</f>
        <v>8</v>
      </c>
      <c r="C508" s="6" t="str">
        <f>'[1]500m K1 Times'!K225</f>
        <v>SIBONGAKONKE</v>
      </c>
      <c r="D508" s="6" t="str">
        <f>'[1]500m K1 Times'!L225</f>
        <v>GCWENSA</v>
      </c>
      <c r="E508" s="6" t="str">
        <f>'[1]500m K1 Times'!M225</f>
        <v>KIN</v>
      </c>
      <c r="F508" s="6">
        <f>'[1]500m K1 Times'!N225</f>
        <v>70752</v>
      </c>
      <c r="G508" s="13">
        <f>'[1]500m K1 Times'!O225</f>
        <v>1.8768518518518518E-3</v>
      </c>
    </row>
    <row r="509" spans="1:11" x14ac:dyDescent="0.3">
      <c r="A509" s="6">
        <f>'[1]500m K1 Times'!I226</f>
        <v>8</v>
      </c>
      <c r="B509" s="7">
        <f>'[1]500m K1 Times'!J226</f>
        <v>9</v>
      </c>
      <c r="C509" s="6" t="str">
        <f>'[1]500m K1 Times'!K226</f>
        <v>JOSE</v>
      </c>
      <c r="D509" s="6" t="str">
        <f>'[1]500m K1 Times'!L226</f>
        <v xml:space="preserve">FARIA         </v>
      </c>
      <c r="E509" s="6" t="str">
        <f>'[1]500m K1 Times'!M226</f>
        <v>JOH</v>
      </c>
      <c r="F509" s="6">
        <f>'[1]500m K1 Times'!N226</f>
        <v>12412</v>
      </c>
      <c r="G509" s="13">
        <f>'[1]500m K1 Times'!O226</f>
        <v>1.9568287037037037E-3</v>
      </c>
    </row>
    <row r="510" spans="1:11" x14ac:dyDescent="0.3">
      <c r="A510" s="6">
        <f>'[1]500m K1 Times'!I227</f>
        <v>9</v>
      </c>
      <c r="B510" s="7">
        <f>'[1]500m K1 Times'!J227</f>
        <v>1</v>
      </c>
      <c r="C510" s="6" t="str">
        <f>'[1]500m K1 Times'!K227</f>
        <v>KHANYISA</v>
      </c>
      <c r="D510" s="6" t="str">
        <f>'[1]500m K1 Times'!L227</f>
        <v xml:space="preserve">NGXAKA         </v>
      </c>
      <c r="E510" s="6" t="str">
        <f>'[1]500m K1 Times'!M227</f>
        <v>STF</v>
      </c>
      <c r="F510" s="6">
        <f>'[1]500m K1 Times'!N227</f>
        <v>50718</v>
      </c>
      <c r="G510" s="13">
        <f>'[1]500m K1 Times'!O227</f>
        <v>2.016087962962963E-3</v>
      </c>
    </row>
    <row r="511" spans="1:11" x14ac:dyDescent="0.3">
      <c r="B511" s="1"/>
    </row>
    <row r="512" spans="1:11" x14ac:dyDescent="0.3">
      <c r="A512" s="5" t="str">
        <f>[1]K4!A49</f>
        <v>Event 102: All Ages Girls and Women 500m K4 Final</v>
      </c>
      <c r="F512" s="2"/>
      <c r="G512" s="2"/>
      <c r="K512" s="1"/>
    </row>
    <row r="513" spans="1:19" x14ac:dyDescent="0.3">
      <c r="A513" s="7" t="str">
        <f>[1]K4!A50</f>
        <v>Pos</v>
      </c>
      <c r="B513" s="7" t="str">
        <f>[1]K4!B50</f>
        <v>Lane</v>
      </c>
      <c r="C513" s="7" t="str">
        <f>[1]K4!C50</f>
        <v>Name</v>
      </c>
      <c r="D513" s="7" t="str">
        <f>[1]K4!D50</f>
        <v>Surname</v>
      </c>
      <c r="E513" s="7" t="str">
        <f>[1]K4!E50</f>
        <v>Club</v>
      </c>
      <c r="F513" s="7" t="str">
        <f>[1]K4!F50</f>
        <v>CSA ID</v>
      </c>
      <c r="G513" s="7" t="str">
        <f>[1]K4!G50</f>
        <v>Name</v>
      </c>
      <c r="H513" s="7" t="str">
        <f>[1]K4!H50</f>
        <v>Surname</v>
      </c>
      <c r="I513" s="7" t="str">
        <f>[1]K4!I50</f>
        <v>Club</v>
      </c>
      <c r="J513" s="7" t="str">
        <f>[1]K4!J50</f>
        <v>CSA ID</v>
      </c>
      <c r="K513" s="7" t="str">
        <f>[1]K4!K50</f>
        <v>Name</v>
      </c>
      <c r="L513" s="7" t="str">
        <f>[1]K4!L50</f>
        <v>Surname</v>
      </c>
      <c r="M513" s="7" t="str">
        <f>[1]K4!M50</f>
        <v>Club</v>
      </c>
      <c r="N513" s="7" t="str">
        <f>[1]K4!N50</f>
        <v>CSA ID</v>
      </c>
      <c r="O513" s="7" t="str">
        <f>[1]K4!O50</f>
        <v>Name</v>
      </c>
      <c r="P513" s="7" t="str">
        <f>[1]K4!P50</f>
        <v>Surname</v>
      </c>
      <c r="Q513" s="7" t="str">
        <f>[1]K4!Q50</f>
        <v>Club</v>
      </c>
      <c r="R513" s="7" t="str">
        <f>[1]K4!R50</f>
        <v>CSA ID</v>
      </c>
      <c r="S513" s="7" t="str">
        <f>[1]K4!S50</f>
        <v>Time</v>
      </c>
    </row>
    <row r="514" spans="1:19" x14ac:dyDescent="0.3">
      <c r="A514" s="6">
        <f>[1]K4!A51</f>
        <v>1</v>
      </c>
      <c r="B514" s="6" t="str">
        <f>[1]K4!B51</f>
        <v>U18</v>
      </c>
      <c r="C514" s="6" t="str">
        <f>[1]K4!C51</f>
        <v>HOLLY</v>
      </c>
      <c r="D514" s="6" t="str">
        <f>[1]K4!D51</f>
        <v>SMITH</v>
      </c>
      <c r="E514" s="6" t="str">
        <f>[1]K4!E51</f>
        <v>PEN</v>
      </c>
      <c r="F514" s="6">
        <f>[1]K4!F51</f>
        <v>50735</v>
      </c>
      <c r="G514" s="6" t="str">
        <f>[1]K4!G51</f>
        <v>CHIARA</v>
      </c>
      <c r="H514" s="6" t="str">
        <f>[1]K4!H51</f>
        <v>VORSTER</v>
      </c>
      <c r="I514" s="6" t="str">
        <f>[1]K4!I51</f>
        <v>PEN</v>
      </c>
      <c r="J514" s="6">
        <f>[1]K4!J51</f>
        <v>12424</v>
      </c>
      <c r="K514" s="6" t="str">
        <f>[1]K4!K51</f>
        <v>BABETTE</v>
      </c>
      <c r="L514" s="6" t="str">
        <f>[1]K4!L51</f>
        <v>VAN ROOYEN</v>
      </c>
      <c r="M514" s="6" t="str">
        <f>[1]K4!M51</f>
        <v>PEN</v>
      </c>
      <c r="N514" s="6">
        <f>[1]K4!N51</f>
        <v>13333</v>
      </c>
      <c r="O514" s="6" t="str">
        <f>[1]K4!O51</f>
        <v>GEORGIA</v>
      </c>
      <c r="P514" s="6" t="str">
        <f>[1]K4!P51</f>
        <v>SINGE</v>
      </c>
      <c r="Q514" s="6" t="str">
        <f>[1]K4!Q51</f>
        <v>FHBSC</v>
      </c>
      <c r="R514" s="6">
        <f>[1]K4!R51</f>
        <v>12639</v>
      </c>
      <c r="S514" s="13">
        <f>[1]K4!S51</f>
        <v>1.5849537037037037E-3</v>
      </c>
    </row>
    <row r="515" spans="1:19" x14ac:dyDescent="0.3">
      <c r="A515" s="6">
        <f>[1]K4!A52</f>
        <v>2</v>
      </c>
      <c r="B515" s="6" t="str">
        <f>[1]K4!B52</f>
        <v>U18</v>
      </c>
      <c r="C515" s="6" t="str">
        <f>[1]K4!C52</f>
        <v>AMY</v>
      </c>
      <c r="D515" s="6" t="str">
        <f>[1]K4!D52</f>
        <v>DUFFETT</v>
      </c>
      <c r="E515" s="6" t="str">
        <f>[1]K4!E52</f>
        <v>STF</v>
      </c>
      <c r="F515" s="6">
        <f>[1]K4!F52</f>
        <v>50659</v>
      </c>
      <c r="G515" s="6" t="str">
        <f>[1]K4!G52</f>
        <v>KERRY</v>
      </c>
      <c r="H515" s="6" t="str">
        <f>[1]K4!H52</f>
        <v>ELLIOTT</v>
      </c>
      <c r="I515" s="6" t="str">
        <f>[1]K4!I52</f>
        <v>BOR</v>
      </c>
      <c r="J515" s="6">
        <f>[1]K4!J52</f>
        <v>41908</v>
      </c>
      <c r="K515" s="6" t="str">
        <f>[1]K4!K52</f>
        <v>NINA</v>
      </c>
      <c r="L515" s="6" t="str">
        <f>[1]K4!L52</f>
        <v>CALLEBAUT</v>
      </c>
      <c r="M515" s="6" t="str">
        <f>[1]K4!M52</f>
        <v>ECVC</v>
      </c>
      <c r="N515" s="6">
        <f>[1]K4!N52</f>
        <v>47519</v>
      </c>
      <c r="O515" s="6" t="str">
        <f>[1]K4!O52</f>
        <v>EMMA</v>
      </c>
      <c r="P515" s="6" t="str">
        <f>[1]K4!P52</f>
        <v>PRIVETT</v>
      </c>
      <c r="Q515" s="6" t="str">
        <f>[1]K4!Q52</f>
        <v>STF</v>
      </c>
      <c r="R515" s="6">
        <f>[1]K4!R52</f>
        <v>50716</v>
      </c>
      <c r="S515" s="13">
        <f>[1]K4!S52</f>
        <v>1.728587962962963E-3</v>
      </c>
    </row>
    <row r="516" spans="1:19" x14ac:dyDescent="0.3">
      <c r="A516" s="6">
        <f>[1]K4!A53</f>
        <v>3</v>
      </c>
      <c r="B516" s="6" t="str">
        <f>[1]K4!B53</f>
        <v>S</v>
      </c>
      <c r="C516" s="6" t="str">
        <f>[1]K4!C53</f>
        <v>NOSIPHO</v>
      </c>
      <c r="D516" s="6" t="str">
        <f>[1]K4!D53</f>
        <v>MTHEMBU</v>
      </c>
      <c r="E516" s="6" t="str">
        <f>[1]K4!E53</f>
        <v>UMZ</v>
      </c>
      <c r="F516" s="6">
        <f>[1]K4!F53</f>
        <v>70850</v>
      </c>
      <c r="G516" s="6" t="str">
        <f>[1]K4!G53</f>
        <v>LUYANDA</v>
      </c>
      <c r="H516" s="6" t="str">
        <f>[1]K4!H53</f>
        <v>MKHUNYA</v>
      </c>
      <c r="I516" s="6" t="str">
        <f>[1]K4!I53</f>
        <v>KIN</v>
      </c>
      <c r="J516" s="6">
        <f>[1]K4!J53</f>
        <v>61409</v>
      </c>
      <c r="K516" s="6" t="str">
        <f>[1]K4!K53</f>
        <v>THANDEKA</v>
      </c>
      <c r="L516" s="6" t="str">
        <f>[1]K4!L53</f>
        <v xml:space="preserve">NDLOVU         </v>
      </c>
      <c r="M516" s="6" t="str">
        <f>[1]K4!M53</f>
        <v>KIN</v>
      </c>
      <c r="N516" s="6">
        <f>[1]K4!N53</f>
        <v>61224</v>
      </c>
      <c r="O516" s="6" t="str">
        <f>[1]K4!O53</f>
        <v>LUYANDA</v>
      </c>
      <c r="P516" s="6" t="str">
        <f>[1]K4!P53</f>
        <v>MTHEMBU</v>
      </c>
      <c r="Q516" s="6" t="str">
        <f>[1]K4!Q53</f>
        <v>UMZ</v>
      </c>
      <c r="R516" s="6">
        <f>[1]K4!R53</f>
        <v>76989</v>
      </c>
      <c r="S516" s="13">
        <f>[1]K4!S53</f>
        <v>1.7857638888888888E-3</v>
      </c>
    </row>
    <row r="517" spans="1:19" x14ac:dyDescent="0.3">
      <c r="A517" s="6">
        <f>[1]K4!A54</f>
        <v>0</v>
      </c>
      <c r="B517" s="6">
        <f>[1]K4!B54</f>
        <v>2</v>
      </c>
      <c r="C517" s="6">
        <f>[1]K4!C54</f>
        <v>0</v>
      </c>
      <c r="D517" s="6">
        <f>[1]K4!D54</f>
        <v>0</v>
      </c>
      <c r="E517" s="6">
        <f>[1]K4!E54</f>
        <v>0</v>
      </c>
      <c r="F517" s="6">
        <f>[1]K4!F54</f>
        <v>0</v>
      </c>
      <c r="G517" s="6">
        <f>[1]K4!G54</f>
        <v>0</v>
      </c>
      <c r="H517" s="6">
        <f>[1]K4!H54</f>
        <v>0</v>
      </c>
      <c r="I517" s="6">
        <f>[1]K4!I54</f>
        <v>0</v>
      </c>
      <c r="J517" s="6">
        <f>[1]K4!J54</f>
        <v>0</v>
      </c>
      <c r="K517" s="6">
        <f>[1]K4!K54</f>
        <v>0</v>
      </c>
      <c r="L517" s="6">
        <f>[1]K4!L54</f>
        <v>0</v>
      </c>
      <c r="M517" s="6">
        <f>[1]K4!M54</f>
        <v>0</v>
      </c>
      <c r="N517" s="6">
        <f>[1]K4!N54</f>
        <v>0</v>
      </c>
      <c r="O517" s="6">
        <f>[1]K4!O54</f>
        <v>0</v>
      </c>
      <c r="P517" s="6">
        <f>[1]K4!P54</f>
        <v>0</v>
      </c>
      <c r="Q517" s="6">
        <f>[1]K4!Q54</f>
        <v>0</v>
      </c>
      <c r="R517" s="6">
        <f>[1]K4!R54</f>
        <v>0</v>
      </c>
      <c r="S517" s="13">
        <f>[1]K4!S54</f>
        <v>0</v>
      </c>
    </row>
    <row r="518" spans="1:19" x14ac:dyDescent="0.3">
      <c r="A518" s="6">
        <f>[1]K4!A55</f>
        <v>0</v>
      </c>
      <c r="B518" s="6">
        <f>[1]K4!B55</f>
        <v>4</v>
      </c>
      <c r="C518" s="6">
        <f>[1]K4!C55</f>
        <v>0</v>
      </c>
      <c r="D518" s="6">
        <f>[1]K4!D55</f>
        <v>0</v>
      </c>
      <c r="E518" s="6">
        <f>[1]K4!E55</f>
        <v>0</v>
      </c>
      <c r="F518" s="6">
        <f>[1]K4!F55</f>
        <v>0</v>
      </c>
      <c r="G518" s="6">
        <f>[1]K4!G55</f>
        <v>0</v>
      </c>
      <c r="H518" s="6">
        <f>[1]K4!H55</f>
        <v>0</v>
      </c>
      <c r="I518" s="6">
        <f>[1]K4!I55</f>
        <v>0</v>
      </c>
      <c r="J518" s="6">
        <f>[1]K4!J55</f>
        <v>0</v>
      </c>
      <c r="K518" s="6">
        <f>[1]K4!K55</f>
        <v>0</v>
      </c>
      <c r="L518" s="6">
        <f>[1]K4!L55</f>
        <v>0</v>
      </c>
      <c r="M518" s="6">
        <f>[1]K4!M55</f>
        <v>0</v>
      </c>
      <c r="N518" s="6">
        <f>[1]K4!N55</f>
        <v>0</v>
      </c>
      <c r="O518" s="6">
        <f>[1]K4!O55</f>
        <v>0</v>
      </c>
      <c r="P518" s="6">
        <f>[1]K4!P55</f>
        <v>0</v>
      </c>
      <c r="Q518" s="6">
        <f>[1]K4!Q55</f>
        <v>0</v>
      </c>
      <c r="R518" s="6">
        <f>[1]K4!R55</f>
        <v>0</v>
      </c>
      <c r="S518" s="13">
        <f>[1]K4!S55</f>
        <v>0</v>
      </c>
    </row>
    <row r="519" spans="1:19" x14ac:dyDescent="0.3">
      <c r="A519" s="6">
        <f>[1]K4!A56</f>
        <v>0</v>
      </c>
      <c r="B519" s="6">
        <f>[1]K4!B56</f>
        <v>5</v>
      </c>
      <c r="C519" s="6">
        <f>[1]K4!C56</f>
        <v>0</v>
      </c>
      <c r="D519" s="6">
        <f>[1]K4!D56</f>
        <v>0</v>
      </c>
      <c r="E519" s="6">
        <f>[1]K4!E56</f>
        <v>0</v>
      </c>
      <c r="F519" s="6">
        <f>[1]K4!F56</f>
        <v>0</v>
      </c>
      <c r="G519" s="6">
        <f>[1]K4!G56</f>
        <v>0</v>
      </c>
      <c r="H519" s="6">
        <f>[1]K4!H56</f>
        <v>0</v>
      </c>
      <c r="I519" s="6">
        <f>[1]K4!I56</f>
        <v>0</v>
      </c>
      <c r="J519" s="6">
        <f>[1]K4!J56</f>
        <v>0</v>
      </c>
      <c r="K519" s="6">
        <f>[1]K4!K56</f>
        <v>0</v>
      </c>
      <c r="L519" s="6">
        <f>[1]K4!L56</f>
        <v>0</v>
      </c>
      <c r="M519" s="6">
        <f>[1]K4!M56</f>
        <v>0</v>
      </c>
      <c r="N519" s="6">
        <f>[1]K4!N56</f>
        <v>0</v>
      </c>
      <c r="O519" s="6">
        <f>[1]K4!O56</f>
        <v>0</v>
      </c>
      <c r="P519" s="6">
        <f>[1]K4!P56</f>
        <v>0</v>
      </c>
      <c r="Q519" s="6">
        <f>[1]K4!Q56</f>
        <v>0</v>
      </c>
      <c r="R519" s="6">
        <f>[1]K4!R56</f>
        <v>0</v>
      </c>
      <c r="S519" s="13">
        <f>[1]K4!S56</f>
        <v>0</v>
      </c>
    </row>
    <row r="520" spans="1:19" x14ac:dyDescent="0.3">
      <c r="A520" s="6">
        <f>[1]K4!A57</f>
        <v>0</v>
      </c>
      <c r="B520" s="6">
        <f>[1]K4!B57</f>
        <v>6</v>
      </c>
      <c r="C520" s="6">
        <f>[1]K4!C57</f>
        <v>0</v>
      </c>
      <c r="D520" s="6">
        <f>[1]K4!D57</f>
        <v>0</v>
      </c>
      <c r="E520" s="6">
        <f>[1]K4!E57</f>
        <v>0</v>
      </c>
      <c r="F520" s="6">
        <f>[1]K4!F57</f>
        <v>0</v>
      </c>
      <c r="G520" s="6">
        <f>[1]K4!G57</f>
        <v>0</v>
      </c>
      <c r="H520" s="6">
        <f>[1]K4!H57</f>
        <v>0</v>
      </c>
      <c r="I520" s="6">
        <f>[1]K4!I57</f>
        <v>0</v>
      </c>
      <c r="J520" s="6">
        <f>[1]K4!J57</f>
        <v>0</v>
      </c>
      <c r="K520" s="6">
        <f>[1]K4!K57</f>
        <v>0</v>
      </c>
      <c r="L520" s="6">
        <f>[1]K4!L57</f>
        <v>0</v>
      </c>
      <c r="M520" s="6">
        <f>[1]K4!M57</f>
        <v>0</v>
      </c>
      <c r="N520" s="6">
        <f>[1]K4!N57</f>
        <v>0</v>
      </c>
      <c r="O520" s="6">
        <f>[1]K4!O57</f>
        <v>0</v>
      </c>
      <c r="P520" s="6">
        <f>[1]K4!P57</f>
        <v>0</v>
      </c>
      <c r="Q520" s="6">
        <f>[1]K4!Q57</f>
        <v>0</v>
      </c>
      <c r="R520" s="6">
        <f>[1]K4!R57</f>
        <v>0</v>
      </c>
      <c r="S520" s="13">
        <f>[1]K4!S57</f>
        <v>0</v>
      </c>
    </row>
    <row r="521" spans="1:19" x14ac:dyDescent="0.3">
      <c r="A521" s="6">
        <f>[1]K4!A58</f>
        <v>0</v>
      </c>
      <c r="B521" s="6">
        <f>[1]K4!B58</f>
        <v>8</v>
      </c>
      <c r="C521" s="6">
        <f>[1]K4!C58</f>
        <v>0</v>
      </c>
      <c r="D521" s="6">
        <f>[1]K4!D58</f>
        <v>0</v>
      </c>
      <c r="E521" s="6">
        <f>[1]K4!E58</f>
        <v>0</v>
      </c>
      <c r="F521" s="6">
        <f>[1]K4!F58</f>
        <v>0</v>
      </c>
      <c r="G521" s="6">
        <f>[1]K4!G58</f>
        <v>0</v>
      </c>
      <c r="H521" s="6">
        <f>[1]K4!H58</f>
        <v>0</v>
      </c>
      <c r="I521" s="6">
        <f>[1]K4!I58</f>
        <v>0</v>
      </c>
      <c r="J521" s="6">
        <f>[1]K4!J58</f>
        <v>0</v>
      </c>
      <c r="K521" s="6">
        <f>[1]K4!K58</f>
        <v>0</v>
      </c>
      <c r="L521" s="6">
        <f>[1]K4!L58</f>
        <v>0</v>
      </c>
      <c r="M521" s="6">
        <f>[1]K4!M58</f>
        <v>0</v>
      </c>
      <c r="N521" s="6">
        <f>[1]K4!N58</f>
        <v>0</v>
      </c>
      <c r="O521" s="6">
        <f>[1]K4!O58</f>
        <v>0</v>
      </c>
      <c r="P521" s="6">
        <f>[1]K4!P58</f>
        <v>0</v>
      </c>
      <c r="Q521" s="6">
        <f>[1]K4!Q58</f>
        <v>0</v>
      </c>
      <c r="R521" s="6">
        <f>[1]K4!R58</f>
        <v>0</v>
      </c>
      <c r="S521" s="13">
        <f>[1]K4!S58</f>
        <v>0</v>
      </c>
    </row>
    <row r="522" spans="1:19" x14ac:dyDescent="0.3">
      <c r="A522" s="6">
        <f>[1]K4!A59</f>
        <v>0</v>
      </c>
      <c r="B522" s="6">
        <f>[1]K4!B59</f>
        <v>9</v>
      </c>
      <c r="C522" s="6">
        <f>[1]K4!C59</f>
        <v>0</v>
      </c>
      <c r="D522" s="6">
        <f>[1]K4!D59</f>
        <v>0</v>
      </c>
      <c r="E522" s="6">
        <f>[1]K4!E59</f>
        <v>0</v>
      </c>
      <c r="F522" s="6">
        <f>[1]K4!F59</f>
        <v>0</v>
      </c>
      <c r="G522" s="6">
        <f>[1]K4!G59</f>
        <v>0</v>
      </c>
      <c r="H522" s="6">
        <f>[1]K4!H59</f>
        <v>0</v>
      </c>
      <c r="I522" s="6">
        <f>[1]K4!I59</f>
        <v>0</v>
      </c>
      <c r="J522" s="6">
        <f>[1]K4!J59</f>
        <v>0</v>
      </c>
      <c r="K522" s="6">
        <f>[1]K4!K59</f>
        <v>0</v>
      </c>
      <c r="L522" s="6">
        <f>[1]K4!L59</f>
        <v>0</v>
      </c>
      <c r="M522" s="6">
        <f>[1]K4!M59</f>
        <v>0</v>
      </c>
      <c r="N522" s="6">
        <f>[1]K4!N59</f>
        <v>0</v>
      </c>
      <c r="O522" s="6">
        <f>[1]K4!O59</f>
        <v>0</v>
      </c>
      <c r="P522" s="6">
        <f>[1]K4!P59</f>
        <v>0</v>
      </c>
      <c r="Q522" s="6">
        <f>[1]K4!Q59</f>
        <v>0</v>
      </c>
      <c r="R522" s="6">
        <f>[1]K4!R59</f>
        <v>0</v>
      </c>
      <c r="S522" s="13">
        <f>[1]K4!S59</f>
        <v>0</v>
      </c>
    </row>
    <row r="523" spans="1:19" x14ac:dyDescent="0.3">
      <c r="B523" s="1"/>
    </row>
    <row r="524" spans="1:19" x14ac:dyDescent="0.3">
      <c r="A524" s="5" t="str">
        <f>'[1]500m K1 Times'!Q37</f>
        <v>Event 103: Senior/U23 Men 500m B Final</v>
      </c>
      <c r="F524" s="2"/>
      <c r="G524" s="2"/>
    </row>
    <row r="525" spans="1:19" x14ac:dyDescent="0.3">
      <c r="A525" s="7" t="str">
        <f>'[1]500m K1 Times'!Q38</f>
        <v>Pos</v>
      </c>
      <c r="B525" s="7" t="str">
        <f>'[1]500m K1 Times'!R38</f>
        <v>Lane</v>
      </c>
      <c r="C525" s="7" t="str">
        <f>'[1]500m K1 Times'!S38</f>
        <v>Name</v>
      </c>
      <c r="D525" s="7" t="str">
        <f>'[1]500m K1 Times'!T38</f>
        <v>Surname</v>
      </c>
      <c r="E525" s="7" t="str">
        <f>'[1]500m K1 Times'!U38</f>
        <v>Club</v>
      </c>
      <c r="F525" s="7" t="str">
        <f>'[1]500m K1 Times'!V38</f>
        <v>CSA ID</v>
      </c>
      <c r="G525" s="7" t="str">
        <f>'[1]500m K1 Times'!W38</f>
        <v>Time</v>
      </c>
    </row>
    <row r="526" spans="1:19" x14ac:dyDescent="0.3">
      <c r="A526" s="6">
        <f>'[1]500m K1 Times'!Q39</f>
        <v>1</v>
      </c>
      <c r="B526" s="7" t="str">
        <f>'[1]500m K1 Times'!R39</f>
        <v>S</v>
      </c>
      <c r="C526" s="6" t="str">
        <f>'[1]500m K1 Times'!S39</f>
        <v>KENNETH</v>
      </c>
      <c r="D526" s="6" t="str">
        <f>'[1]500m K1 Times'!T39</f>
        <v xml:space="preserve">RICE         </v>
      </c>
      <c r="E526" s="6" t="str">
        <f>'[1]500m K1 Times'!U39</f>
        <v>PEN</v>
      </c>
      <c r="F526" s="6">
        <f>'[1]500m K1 Times'!V39</f>
        <v>5981</v>
      </c>
      <c r="G526" s="13">
        <f>'[1]500m K1 Times'!W39</f>
        <v>1.5136574074074074E-3</v>
      </c>
    </row>
    <row r="527" spans="1:19" x14ac:dyDescent="0.3">
      <c r="A527" s="6">
        <f>'[1]500m K1 Times'!Q40</f>
        <v>2</v>
      </c>
      <c r="B527" s="7" t="str">
        <f>'[1]500m K1 Times'!R40</f>
        <v>U23</v>
      </c>
      <c r="C527" s="6" t="str">
        <f>'[1]500m K1 Times'!S40</f>
        <v>BENJAMIN</v>
      </c>
      <c r="D527" s="6" t="str">
        <f>'[1]500m K1 Times'!T40</f>
        <v xml:space="preserve">MNTONINTSHI         </v>
      </c>
      <c r="E527" s="6" t="str">
        <f>'[1]500m K1 Times'!U40</f>
        <v>SOW</v>
      </c>
      <c r="F527" s="6">
        <f>'[1]500m K1 Times'!V40</f>
        <v>10725</v>
      </c>
      <c r="G527" s="13">
        <f>'[1]500m K1 Times'!W40</f>
        <v>1.5503472222222221E-3</v>
      </c>
    </row>
    <row r="528" spans="1:19" x14ac:dyDescent="0.3">
      <c r="A528" s="6">
        <f>'[1]500m K1 Times'!Q41</f>
        <v>3</v>
      </c>
      <c r="B528" s="7" t="str">
        <f>'[1]500m K1 Times'!R41</f>
        <v>S</v>
      </c>
      <c r="C528" s="6" t="str">
        <f>'[1]500m K1 Times'!S41</f>
        <v>THABANI</v>
      </c>
      <c r="D528" s="6" t="str">
        <f>'[1]500m K1 Times'!T41</f>
        <v>MSIA</v>
      </c>
      <c r="E528" s="6" t="str">
        <f>'[1]500m K1 Times'!U41</f>
        <v>DUB</v>
      </c>
      <c r="F528" s="6">
        <f>'[1]500m K1 Times'!V41</f>
        <v>60038</v>
      </c>
      <c r="G528" s="13">
        <f>'[1]500m K1 Times'!W41</f>
        <v>1.565162037037037E-3</v>
      </c>
    </row>
    <row r="529" spans="1:7" x14ac:dyDescent="0.3">
      <c r="A529" s="6">
        <f>'[1]500m K1 Times'!Q42</f>
        <v>4</v>
      </c>
      <c r="B529" s="7" t="str">
        <f>'[1]500m K1 Times'!R42</f>
        <v>S</v>
      </c>
      <c r="C529" s="6" t="str">
        <f>'[1]500m K1 Times'!S42</f>
        <v>CHRISTOPHER</v>
      </c>
      <c r="D529" s="6" t="str">
        <f>'[1]500m K1 Times'!T42</f>
        <v xml:space="preserve">FIELDING         </v>
      </c>
      <c r="E529" s="6" t="str">
        <f>'[1]500m K1 Times'!U42</f>
        <v>PEN</v>
      </c>
      <c r="F529" s="6">
        <f>'[1]500m K1 Times'!V42</f>
        <v>10898</v>
      </c>
      <c r="G529" s="13">
        <f>'[1]500m K1 Times'!W42</f>
        <v>1.5876157407407408E-3</v>
      </c>
    </row>
    <row r="530" spans="1:7" x14ac:dyDescent="0.3">
      <c r="A530" s="6">
        <f>'[1]500m K1 Times'!Q43</f>
        <v>5</v>
      </c>
      <c r="B530" s="7" t="str">
        <f>'[1]500m K1 Times'!R43</f>
        <v>S</v>
      </c>
      <c r="C530" s="6" t="str">
        <f>'[1]500m K1 Times'!S43</f>
        <v>MSAWENKOSI</v>
      </c>
      <c r="D530" s="6" t="str">
        <f>'[1]500m K1 Times'!T43</f>
        <v>MTOLO</v>
      </c>
      <c r="E530" s="6" t="str">
        <f>'[1]500m K1 Times'!U43</f>
        <v>DUB</v>
      </c>
      <c r="F530" s="6">
        <f>'[1]500m K1 Times'!V43</f>
        <v>70576</v>
      </c>
      <c r="G530" s="13">
        <f>'[1]500m K1 Times'!W43</f>
        <v>1.6032407407407404E-3</v>
      </c>
    </row>
    <row r="531" spans="1:7" x14ac:dyDescent="0.3">
      <c r="A531" s="6">
        <f>'[1]500m K1 Times'!Q44</f>
        <v>6</v>
      </c>
      <c r="B531" s="7" t="str">
        <f>'[1]500m K1 Times'!R44</f>
        <v>U23</v>
      </c>
      <c r="C531" s="6" t="str">
        <f>'[1]500m K1 Times'!S44</f>
        <v>SANDILE</v>
      </c>
      <c r="D531" s="6" t="str">
        <f>'[1]500m K1 Times'!T44</f>
        <v>MTOLO</v>
      </c>
      <c r="E531" s="6" t="str">
        <f>'[1]500m K1 Times'!U44</f>
        <v>UMZ</v>
      </c>
      <c r="F531" s="6">
        <f>'[1]500m K1 Times'!V44</f>
        <v>76988</v>
      </c>
      <c r="G531" s="13">
        <f>'[1]500m K1 Times'!W44</f>
        <v>1.6194444444444444E-3</v>
      </c>
    </row>
    <row r="532" spans="1:7" x14ac:dyDescent="0.3">
      <c r="A532" s="6">
        <f>'[1]500m K1 Times'!Q45</f>
        <v>7</v>
      </c>
      <c r="B532" s="7" t="str">
        <f>'[1]500m K1 Times'!R45</f>
        <v>U23</v>
      </c>
      <c r="C532" s="6" t="str">
        <f>'[1]500m K1 Times'!S45</f>
        <v>JONNY</v>
      </c>
      <c r="D532" s="6" t="str">
        <f>'[1]500m K1 Times'!T45</f>
        <v xml:space="preserve">LUCAS         </v>
      </c>
      <c r="E532" s="6" t="str">
        <f>'[1]500m K1 Times'!U45</f>
        <v>PEN</v>
      </c>
      <c r="F532" s="6">
        <f>'[1]500m K1 Times'!V45</f>
        <v>12328</v>
      </c>
      <c r="G532" s="13">
        <f>'[1]500m K1 Times'!W45</f>
        <v>1.6253472222222223E-3</v>
      </c>
    </row>
    <row r="533" spans="1:7" x14ac:dyDescent="0.3">
      <c r="A533" s="6">
        <f>'[1]500m K1 Times'!Q46</f>
        <v>8</v>
      </c>
      <c r="B533" s="7" t="str">
        <f>'[1]500m K1 Times'!R46</f>
        <v>U23</v>
      </c>
      <c r="C533" s="6" t="str">
        <f>'[1]500m K1 Times'!S46</f>
        <v>BEVAN</v>
      </c>
      <c r="D533" s="6" t="str">
        <f>'[1]500m K1 Times'!T46</f>
        <v xml:space="preserve">DUFFETT         </v>
      </c>
      <c r="E533" s="6" t="str">
        <f>'[1]500m K1 Times'!U46</f>
        <v>STF</v>
      </c>
      <c r="F533" s="6">
        <f>'[1]500m K1 Times'!V46</f>
        <v>50658</v>
      </c>
      <c r="G533" s="13">
        <f>'[1]500m K1 Times'!W46</f>
        <v>1.667361111111111E-3</v>
      </c>
    </row>
    <row r="534" spans="1:7" x14ac:dyDescent="0.3">
      <c r="A534" s="6">
        <f>'[1]500m K1 Times'!Q47</f>
        <v>9</v>
      </c>
      <c r="B534" s="7" t="str">
        <f>'[1]500m K1 Times'!R47</f>
        <v>U23</v>
      </c>
      <c r="C534" s="6" t="str">
        <f>'[1]500m K1 Times'!S47</f>
        <v>KWANDOKUHLE</v>
      </c>
      <c r="D534" s="6" t="str">
        <f>'[1]500m K1 Times'!T47</f>
        <v xml:space="preserve">MZOLO         </v>
      </c>
      <c r="E534" s="6" t="str">
        <f>'[1]500m K1 Times'!U47</f>
        <v>SOW</v>
      </c>
      <c r="F534" s="6">
        <f>'[1]500m K1 Times'!V47</f>
        <v>60301</v>
      </c>
      <c r="G534" s="13">
        <f>'[1]500m K1 Times'!W47</f>
        <v>1.7188657407407406E-3</v>
      </c>
    </row>
    <row r="535" spans="1:7" x14ac:dyDescent="0.3">
      <c r="B535" s="1"/>
    </row>
    <row r="536" spans="1:7" x14ac:dyDescent="0.3">
      <c r="A536" s="5" t="str">
        <f>'[1]500m K1 Times'!Q49</f>
        <v>Event 104: Senior/U23 Men 500m A Final</v>
      </c>
      <c r="F536" s="2"/>
      <c r="G536" s="2"/>
    </row>
    <row r="537" spans="1:7" x14ac:dyDescent="0.3">
      <c r="A537" s="7" t="str">
        <f>'[1]500m K1 Times'!Q50</f>
        <v>Pos</v>
      </c>
      <c r="B537" s="7" t="str">
        <f>'[1]500m K1 Times'!R50</f>
        <v>Lane</v>
      </c>
      <c r="C537" s="7" t="str">
        <f>'[1]500m K1 Times'!S50</f>
        <v>Name</v>
      </c>
      <c r="D537" s="7" t="str">
        <f>'[1]500m K1 Times'!T50</f>
        <v>Surname</v>
      </c>
      <c r="E537" s="7" t="str">
        <f>'[1]500m K1 Times'!U50</f>
        <v>Club</v>
      </c>
      <c r="F537" s="7" t="str">
        <f>'[1]500m K1 Times'!V50</f>
        <v>CSA ID</v>
      </c>
      <c r="G537" s="7" t="str">
        <f>'[1]500m K1 Times'!W50</f>
        <v>Time</v>
      </c>
    </row>
    <row r="538" spans="1:7" x14ac:dyDescent="0.3">
      <c r="A538" s="6">
        <f>'[1]500m K1 Times'!Q51</f>
        <v>1</v>
      </c>
      <c r="B538" s="7" t="str">
        <f>'[1]500m K1 Times'!R51</f>
        <v>S</v>
      </c>
      <c r="C538" s="6" t="str">
        <f>'[1]500m K1 Times'!S51</f>
        <v>CHRISJAN</v>
      </c>
      <c r="D538" s="6" t="str">
        <f>'[1]500m K1 Times'!T51</f>
        <v xml:space="preserve">COETZEE         </v>
      </c>
      <c r="E538" s="6" t="str">
        <f>'[1]500m K1 Times'!U51</f>
        <v>PAA</v>
      </c>
      <c r="F538" s="6">
        <f>'[1]500m K1 Times'!V51</f>
        <v>5240</v>
      </c>
      <c r="G538" s="13">
        <f>'[1]500m K1 Times'!W51</f>
        <v>1.3413194444444445E-3</v>
      </c>
    </row>
    <row r="539" spans="1:7" x14ac:dyDescent="0.3">
      <c r="A539" s="6">
        <f>'[1]500m K1 Times'!Q52</f>
        <v>2</v>
      </c>
      <c r="B539" s="7" t="str">
        <f>'[1]500m K1 Times'!R52</f>
        <v>S</v>
      </c>
      <c r="C539" s="6" t="str">
        <f>'[1]500m K1 Times'!S52</f>
        <v>MARK</v>
      </c>
      <c r="D539" s="6" t="str">
        <f>'[1]500m K1 Times'!T52</f>
        <v xml:space="preserve">KEELING         </v>
      </c>
      <c r="E539" s="6" t="str">
        <f>'[1]500m K1 Times'!U52</f>
        <v>FHBSC</v>
      </c>
      <c r="F539" s="6">
        <f>'[1]500m K1 Times'!V52</f>
        <v>50284</v>
      </c>
      <c r="G539" s="13">
        <f>'[1]500m K1 Times'!W52</f>
        <v>1.4101851851851853E-3</v>
      </c>
    </row>
    <row r="540" spans="1:7" x14ac:dyDescent="0.3">
      <c r="A540" s="6">
        <f>'[1]500m K1 Times'!Q53</f>
        <v>3</v>
      </c>
      <c r="B540" s="7" t="str">
        <f>'[1]500m K1 Times'!R53</f>
        <v>U23</v>
      </c>
      <c r="C540" s="6" t="str">
        <f>'[1]500m K1 Times'!S53</f>
        <v>CALLAM</v>
      </c>
      <c r="D540" s="6" t="str">
        <f>'[1]500m K1 Times'!T53</f>
        <v xml:space="preserve">DAVIS         </v>
      </c>
      <c r="E540" s="6" t="str">
        <f>'[1]500m K1 Times'!U53</f>
        <v>KEA</v>
      </c>
      <c r="F540" s="6">
        <f>'[1]500m K1 Times'!V53</f>
        <v>70231</v>
      </c>
      <c r="G540" s="13">
        <f>'[1]500m K1 Times'!W53</f>
        <v>1.4120370370370369E-3</v>
      </c>
    </row>
    <row r="541" spans="1:7" x14ac:dyDescent="0.3">
      <c r="A541" s="6">
        <f>'[1]500m K1 Times'!Q54</f>
        <v>4</v>
      </c>
      <c r="B541" s="7" t="str">
        <f>'[1]500m K1 Times'!R54</f>
        <v>U23</v>
      </c>
      <c r="C541" s="6" t="str">
        <f>'[1]500m K1 Times'!S54</f>
        <v>ALEX</v>
      </c>
      <c r="D541" s="6" t="str">
        <f>'[1]500m K1 Times'!T54</f>
        <v xml:space="preserve">MASINA         </v>
      </c>
      <c r="E541" s="6" t="str">
        <f>'[1]500m K1 Times'!U54</f>
        <v>MIC</v>
      </c>
      <c r="F541" s="6">
        <f>'[1]500m K1 Times'!V54</f>
        <v>2122</v>
      </c>
      <c r="G541" s="13">
        <f>'[1]500m K1 Times'!W54</f>
        <v>1.4182870370370371E-3</v>
      </c>
    </row>
    <row r="542" spans="1:7" x14ac:dyDescent="0.3">
      <c r="A542" s="6">
        <f>'[1]500m K1 Times'!Q55</f>
        <v>5</v>
      </c>
      <c r="B542" s="7" t="str">
        <f>'[1]500m K1 Times'!R55</f>
        <v>SV</v>
      </c>
      <c r="C542" s="6" t="str">
        <f>'[1]500m K1 Times'!S55</f>
        <v>SCOTT</v>
      </c>
      <c r="D542" s="6" t="str">
        <f>'[1]500m K1 Times'!T55</f>
        <v xml:space="preserve">HUMPHRY         </v>
      </c>
      <c r="E542" s="6" t="str">
        <f>'[1]500m K1 Times'!U55</f>
        <v>DOL</v>
      </c>
      <c r="F542" s="6">
        <f>'[1]500m K1 Times'!V55</f>
        <v>8877</v>
      </c>
      <c r="G542" s="13">
        <f>'[1]500m K1 Times'!W55</f>
        <v>1.4253472222222222E-3</v>
      </c>
    </row>
    <row r="543" spans="1:7" x14ac:dyDescent="0.3">
      <c r="A543" s="6">
        <f>'[1]500m K1 Times'!Q56</f>
        <v>6</v>
      </c>
      <c r="B543" s="7" t="str">
        <f>'[1]500m K1 Times'!R56</f>
        <v>S</v>
      </c>
      <c r="C543" s="6" t="str">
        <f>'[1]500m K1 Times'!S56</f>
        <v>HENRY</v>
      </c>
      <c r="D543" s="6" t="str">
        <f>'[1]500m K1 Times'!T56</f>
        <v xml:space="preserve">VAN DER WALT       </v>
      </c>
      <c r="E543" s="6" t="str">
        <f>'[1]500m K1 Times'!U56</f>
        <v>ACD</v>
      </c>
      <c r="F543" s="6">
        <f>'[1]500m K1 Times'!V56</f>
        <v>13044</v>
      </c>
      <c r="G543" s="13">
        <f>'[1]500m K1 Times'!W56</f>
        <v>1.4774305555555556E-3</v>
      </c>
    </row>
    <row r="544" spans="1:7" x14ac:dyDescent="0.3">
      <c r="A544" s="6">
        <f>'[1]500m K1 Times'!Q57</f>
        <v>7</v>
      </c>
      <c r="B544" s="7" t="str">
        <f>'[1]500m K1 Times'!R57</f>
        <v>U23</v>
      </c>
      <c r="C544" s="6" t="str">
        <f>'[1]500m K1 Times'!S57</f>
        <v>SAM</v>
      </c>
      <c r="D544" s="6" t="str">
        <f>'[1]500m K1 Times'!T57</f>
        <v xml:space="preserve">BUTCHER         </v>
      </c>
      <c r="E544" s="6" t="str">
        <f>'[1]500m K1 Times'!U57</f>
        <v>TUKS</v>
      </c>
      <c r="F544" s="6">
        <f>'[1]500m K1 Times'!V57</f>
        <v>60474</v>
      </c>
      <c r="G544" s="13">
        <f>'[1]500m K1 Times'!W57</f>
        <v>1.4805555555555555E-3</v>
      </c>
    </row>
    <row r="545" spans="1:7" x14ac:dyDescent="0.3">
      <c r="A545" s="6">
        <f>'[1]500m K1 Times'!Q58</f>
        <v>8</v>
      </c>
      <c r="B545" s="7" t="str">
        <f>'[1]500m K1 Times'!R58</f>
        <v>S</v>
      </c>
      <c r="C545" s="6" t="str">
        <f>'[1]500m K1 Times'!S58</f>
        <v>ANDERS</v>
      </c>
      <c r="D545" s="6" t="str">
        <f>'[1]500m K1 Times'!T58</f>
        <v xml:space="preserve">HART         </v>
      </c>
      <c r="E545" s="6" t="str">
        <f>'[1]500m K1 Times'!U58</f>
        <v>PEN</v>
      </c>
      <c r="F545" s="6">
        <f>'[1]500m K1 Times'!V58</f>
        <v>5605</v>
      </c>
      <c r="G545" s="13">
        <f>'[1]500m K1 Times'!W58</f>
        <v>1.4900462962962964E-3</v>
      </c>
    </row>
    <row r="546" spans="1:7" x14ac:dyDescent="0.3">
      <c r="A546" s="6">
        <f>'[1]500m K1 Times'!Q59</f>
        <v>9</v>
      </c>
      <c r="B546" s="7" t="str">
        <f>'[1]500m K1 Times'!R59</f>
        <v>U23</v>
      </c>
      <c r="C546" s="6" t="str">
        <f>'[1]500m K1 Times'!S59</f>
        <v>MATTHEW</v>
      </c>
      <c r="D546" s="6" t="str">
        <f>'[1]500m K1 Times'!T59</f>
        <v xml:space="preserve">MACCELARI         </v>
      </c>
      <c r="E546" s="6" t="str">
        <f>'[1]500m K1 Times'!U59</f>
        <v>DAB</v>
      </c>
      <c r="F546" s="6">
        <f>'[1]500m K1 Times'!V59</f>
        <v>10157</v>
      </c>
      <c r="G546" s="13">
        <f>'[1]500m K1 Times'!W59</f>
        <v>1.5827546296296299E-3</v>
      </c>
    </row>
    <row r="547" spans="1:7" x14ac:dyDescent="0.3">
      <c r="B547" s="1"/>
    </row>
    <row r="548" spans="1:7" x14ac:dyDescent="0.3">
      <c r="A548" s="5" t="str">
        <f>'[1]500m K1 Times'!Q109</f>
        <v>Event 105: U14 Boys 500m K1 B Final</v>
      </c>
      <c r="F548" s="2"/>
      <c r="G548" s="2"/>
    </row>
    <row r="549" spans="1:7" x14ac:dyDescent="0.3">
      <c r="A549" s="7" t="str">
        <f>'[1]500m K1 Times'!Q110</f>
        <v>Pos</v>
      </c>
      <c r="B549" s="7" t="str">
        <f>'[1]500m K1 Times'!R110</f>
        <v>Lane</v>
      </c>
      <c r="C549" s="7" t="str">
        <f>'[1]500m K1 Times'!S110</f>
        <v>Name</v>
      </c>
      <c r="D549" s="7" t="str">
        <f>'[1]500m K1 Times'!T110</f>
        <v>Surname</v>
      </c>
      <c r="E549" s="7" t="str">
        <f>'[1]500m K1 Times'!U110</f>
        <v>Club</v>
      </c>
      <c r="F549" s="7" t="str">
        <f>'[1]500m K1 Times'!V110</f>
        <v>CSA ID</v>
      </c>
      <c r="G549" s="7" t="str">
        <f>'[1]500m K1 Times'!W110</f>
        <v>Time</v>
      </c>
    </row>
    <row r="550" spans="1:7" x14ac:dyDescent="0.3">
      <c r="A550" s="6">
        <f>'[1]500m K1 Times'!Q111</f>
        <v>1</v>
      </c>
      <c r="B550" s="7">
        <f>'[1]500m K1 Times'!R111</f>
        <v>5</v>
      </c>
      <c r="C550" s="6" t="str">
        <f>'[1]500m K1 Times'!S111</f>
        <v>DANIEL</v>
      </c>
      <c r="D550" s="6" t="str">
        <f>'[1]500m K1 Times'!T111</f>
        <v xml:space="preserve">VAN EEDEN        </v>
      </c>
      <c r="E550" s="6" t="str">
        <f>'[1]500m K1 Times'!U111</f>
        <v>DAB</v>
      </c>
      <c r="F550" s="6">
        <f>'[1]500m K1 Times'!V111</f>
        <v>11875</v>
      </c>
      <c r="G550" s="13">
        <f>'[1]500m K1 Times'!W111</f>
        <v>2.0195601851851854E-3</v>
      </c>
    </row>
    <row r="551" spans="1:7" x14ac:dyDescent="0.3">
      <c r="A551" s="6">
        <f>'[1]500m K1 Times'!Q112</f>
        <v>2</v>
      </c>
      <c r="B551" s="7">
        <f>'[1]500m K1 Times'!R112</f>
        <v>6</v>
      </c>
      <c r="C551" s="6" t="str">
        <f>'[1]500m K1 Times'!S112</f>
        <v>AJ</v>
      </c>
      <c r="D551" s="6" t="str">
        <f>'[1]500m K1 Times'!T112</f>
        <v xml:space="preserve">THYSSEN         </v>
      </c>
      <c r="E551" s="6" t="str">
        <f>'[1]500m K1 Times'!U112</f>
        <v>PAA</v>
      </c>
      <c r="F551" s="6">
        <f>'[1]500m K1 Times'!V112</f>
        <v>50876</v>
      </c>
      <c r="G551" s="13">
        <f>'[1]500m K1 Times'!W112</f>
        <v>2.0494212962962961E-3</v>
      </c>
    </row>
    <row r="552" spans="1:7" x14ac:dyDescent="0.3">
      <c r="A552" s="6">
        <f>'[1]500m K1 Times'!Q113</f>
        <v>3</v>
      </c>
      <c r="B552" s="7">
        <f>'[1]500m K1 Times'!R113</f>
        <v>4</v>
      </c>
      <c r="C552" s="6" t="str">
        <f>'[1]500m K1 Times'!S113</f>
        <v>CHRISTIAN</v>
      </c>
      <c r="D552" s="6" t="str">
        <f>'[1]500m K1 Times'!T113</f>
        <v xml:space="preserve">HOFMEYR         </v>
      </c>
      <c r="E552" s="6" t="str">
        <f>'[1]500m K1 Times'!U113</f>
        <v>CEN</v>
      </c>
      <c r="F552" s="6">
        <f>'[1]500m K1 Times'!V113</f>
        <v>10957</v>
      </c>
      <c r="G552" s="13">
        <f>'[1]500m K1 Times'!W113</f>
        <v>2.0564814814814816E-3</v>
      </c>
    </row>
    <row r="553" spans="1:7" x14ac:dyDescent="0.3">
      <c r="A553" s="6">
        <f>'[1]500m K1 Times'!Q114</f>
        <v>4</v>
      </c>
      <c r="B553" s="7">
        <f>'[1]500m K1 Times'!R114</f>
        <v>3</v>
      </c>
      <c r="C553" s="6" t="str">
        <f>'[1]500m K1 Times'!S114</f>
        <v>ROMANO</v>
      </c>
      <c r="D553" s="6" t="str">
        <f>'[1]500m K1 Times'!T114</f>
        <v xml:space="preserve">LACKAY         </v>
      </c>
      <c r="E553" s="6" t="str">
        <f>'[1]500m K1 Times'!U114</f>
        <v>STE</v>
      </c>
      <c r="F553" s="6">
        <f>'[1]500m K1 Times'!V114</f>
        <v>12112</v>
      </c>
      <c r="G553" s="13">
        <f>'[1]500m K1 Times'!W114</f>
        <v>2.086574074074074E-3</v>
      </c>
    </row>
    <row r="554" spans="1:7" x14ac:dyDescent="0.3">
      <c r="A554" s="6">
        <f>'[1]500m K1 Times'!Q115</f>
        <v>5</v>
      </c>
      <c r="B554" s="7">
        <f>'[1]500m K1 Times'!R115</f>
        <v>7</v>
      </c>
      <c r="C554" s="6" t="str">
        <f>'[1]500m K1 Times'!S115</f>
        <v>LUNGELO</v>
      </c>
      <c r="D554" s="6" t="str">
        <f>'[1]500m K1 Times'!T115</f>
        <v>XULU</v>
      </c>
      <c r="E554" s="6" t="str">
        <f>'[1]500m K1 Times'!U115</f>
        <v>DUB</v>
      </c>
      <c r="F554" s="6">
        <f>'[1]500m K1 Times'!V115</f>
        <v>60729</v>
      </c>
      <c r="G554" s="13">
        <f>'[1]500m K1 Times'!W115</f>
        <v>2.2035879629629627E-3</v>
      </c>
    </row>
    <row r="555" spans="1:7" x14ac:dyDescent="0.3">
      <c r="A555" s="6">
        <f>'[1]500m K1 Times'!Q116</f>
        <v>6</v>
      </c>
      <c r="B555" s="7">
        <f>'[1]500m K1 Times'!R116</f>
        <v>1</v>
      </c>
      <c r="C555" s="6" t="str">
        <f>'[1]500m K1 Times'!S116</f>
        <v>NHLAMULO</v>
      </c>
      <c r="D555" s="6" t="str">
        <f>'[1]500m K1 Times'!T116</f>
        <v xml:space="preserve">MAHWAYI         </v>
      </c>
      <c r="E555" s="6" t="str">
        <f>'[1]500m K1 Times'!U116</f>
        <v>SOW</v>
      </c>
      <c r="F555" s="6">
        <f>'[1]500m K1 Times'!V116</f>
        <v>11617</v>
      </c>
      <c r="G555" s="13">
        <f>'[1]500m K1 Times'!W116</f>
        <v>2.2848379629629629E-3</v>
      </c>
    </row>
    <row r="556" spans="1:7" x14ac:dyDescent="0.3">
      <c r="A556" s="6">
        <f>'[1]500m K1 Times'!Q117</f>
        <v>7</v>
      </c>
      <c r="B556" s="7">
        <f>'[1]500m K1 Times'!R117</f>
        <v>9</v>
      </c>
      <c r="C556" s="6" t="str">
        <f>'[1]500m K1 Times'!S117</f>
        <v>THABISO</v>
      </c>
      <c r="D556" s="6" t="str">
        <f>'[1]500m K1 Times'!T117</f>
        <v>CELE</v>
      </c>
      <c r="E556" s="6" t="str">
        <f>'[1]500m K1 Times'!U117</f>
        <v>UMZ</v>
      </c>
      <c r="F556" s="6">
        <f>'[1]500m K1 Times'!V117</f>
        <v>12239</v>
      </c>
      <c r="G556" s="13">
        <f>'[1]500m K1 Times'!W117</f>
        <v>2.3696759259259257E-3</v>
      </c>
    </row>
    <row r="557" spans="1:7" x14ac:dyDescent="0.3">
      <c r="A557" s="6">
        <f>'[1]500m K1 Times'!Q118</f>
        <v>8</v>
      </c>
      <c r="B557" s="7">
        <f>'[1]500m K1 Times'!R118</f>
        <v>2</v>
      </c>
      <c r="C557" s="6" t="str">
        <f>'[1]500m K1 Times'!S118</f>
        <v>NJABULO</v>
      </c>
      <c r="D557" s="6" t="str">
        <f>'[1]500m K1 Times'!T118</f>
        <v>ZONDI</v>
      </c>
      <c r="E557" s="6" t="str">
        <f>'[1]500m K1 Times'!U118</f>
        <v>UMZ</v>
      </c>
      <c r="F557" s="6">
        <f>'[1]500m K1 Times'!V118</f>
        <v>61510</v>
      </c>
      <c r="G557" s="13">
        <f>'[1]500m K1 Times'!W118</f>
        <v>2.4064814814814817E-3</v>
      </c>
    </row>
    <row r="558" spans="1:7" x14ac:dyDescent="0.3">
      <c r="A558" s="6">
        <f>'[1]500m K1 Times'!Q119</f>
        <v>9</v>
      </c>
      <c r="B558" s="7">
        <f>'[1]500m K1 Times'!R119</f>
        <v>8</v>
      </c>
      <c r="C558" s="6" t="str">
        <f>'[1]500m K1 Times'!S119</f>
        <v>SBUSISO</v>
      </c>
      <c r="D558" s="6" t="str">
        <f>'[1]500m K1 Times'!T119</f>
        <v xml:space="preserve">TYIKI         </v>
      </c>
      <c r="E558" s="6" t="str">
        <f>'[1]500m K1 Times'!U119</f>
        <v>SOW</v>
      </c>
      <c r="F558" s="6">
        <f>'[1]500m K1 Times'!V119</f>
        <v>13709</v>
      </c>
      <c r="G558" s="13">
        <f>'[1]500m K1 Times'!W119</f>
        <v>2.7425925925925929E-3</v>
      </c>
    </row>
    <row r="559" spans="1:7" x14ac:dyDescent="0.3">
      <c r="B559" s="1"/>
    </row>
    <row r="560" spans="1:7" x14ac:dyDescent="0.3">
      <c r="A560" s="5" t="str">
        <f>'[1]500m K1 Times'!Q121</f>
        <v>Event 106: U14 Boys 500m K1 A Final</v>
      </c>
      <c r="F560" s="2"/>
      <c r="G560" s="2"/>
    </row>
    <row r="561" spans="1:11" x14ac:dyDescent="0.3">
      <c r="A561" s="7" t="str">
        <f>'[1]500m K1 Times'!Q122</f>
        <v>Pos</v>
      </c>
      <c r="B561" s="7" t="str">
        <f>'[1]500m K1 Times'!R122</f>
        <v>Lane</v>
      </c>
      <c r="C561" s="7" t="str">
        <f>'[1]500m K1 Times'!S122</f>
        <v>Name</v>
      </c>
      <c r="D561" s="7" t="str">
        <f>'[1]500m K1 Times'!T122</f>
        <v>Surname</v>
      </c>
      <c r="E561" s="7" t="str">
        <f>'[1]500m K1 Times'!U122</f>
        <v>Club</v>
      </c>
      <c r="F561" s="7" t="str">
        <f>'[1]500m K1 Times'!V122</f>
        <v>CSA ID</v>
      </c>
      <c r="G561" s="7" t="str">
        <f>'[1]500m K1 Times'!W122</f>
        <v>Time</v>
      </c>
    </row>
    <row r="562" spans="1:11" x14ac:dyDescent="0.3">
      <c r="A562" s="6">
        <f>'[1]500m K1 Times'!Q123</f>
        <v>1</v>
      </c>
      <c r="B562" s="7">
        <f>'[1]500m K1 Times'!R123</f>
        <v>6</v>
      </c>
      <c r="C562" s="6" t="str">
        <f>'[1]500m K1 Times'!S123</f>
        <v>RYLEY</v>
      </c>
      <c r="D562" s="6" t="str">
        <f>'[1]500m K1 Times'!T123</f>
        <v xml:space="preserve">SMITH        </v>
      </c>
      <c r="E562" s="6" t="str">
        <f>'[1]500m K1 Times'!U123</f>
        <v>PEN</v>
      </c>
      <c r="F562" s="6">
        <f>'[1]500m K1 Times'!V123</f>
        <v>50622</v>
      </c>
      <c r="G562" s="13">
        <f>'[1]500m K1 Times'!W123</f>
        <v>1.6627314814814814E-3</v>
      </c>
    </row>
    <row r="563" spans="1:11" x14ac:dyDescent="0.3">
      <c r="A563" s="6">
        <f>'[1]500m K1 Times'!Q124</f>
        <v>2</v>
      </c>
      <c r="B563" s="7">
        <f>'[1]500m K1 Times'!R124</f>
        <v>5</v>
      </c>
      <c r="C563" s="6" t="str">
        <f>'[1]500m K1 Times'!S124</f>
        <v>JARED</v>
      </c>
      <c r="D563" s="6" t="str">
        <f>'[1]500m K1 Times'!T124</f>
        <v xml:space="preserve">SHRIMPTON         </v>
      </c>
      <c r="E563" s="6" t="str">
        <f>'[1]500m K1 Times'!U124</f>
        <v>PEN</v>
      </c>
      <c r="F563" s="6">
        <f>'[1]500m K1 Times'!V124</f>
        <v>12298</v>
      </c>
      <c r="G563" s="13">
        <f>'[1]500m K1 Times'!W124</f>
        <v>1.6773148148148149E-3</v>
      </c>
    </row>
    <row r="564" spans="1:11" x14ac:dyDescent="0.3">
      <c r="A564" s="6">
        <f>'[1]500m K1 Times'!Q125</f>
        <v>3</v>
      </c>
      <c r="B564" s="7">
        <f>'[1]500m K1 Times'!R125</f>
        <v>7</v>
      </c>
      <c r="C564" s="6" t="str">
        <f>'[1]500m K1 Times'!S125</f>
        <v>SBULELO</v>
      </c>
      <c r="D564" s="6" t="str">
        <f>'[1]500m K1 Times'!T125</f>
        <v>NGOBESE</v>
      </c>
      <c r="E564" s="6" t="str">
        <f>'[1]500m K1 Times'!U125</f>
        <v>UMZ</v>
      </c>
      <c r="F564" s="6">
        <f>'[1]500m K1 Times'!V125</f>
        <v>60527</v>
      </c>
      <c r="G564" s="13">
        <f>'[1]500m K1 Times'!W125</f>
        <v>1.8469907407407404E-3</v>
      </c>
    </row>
    <row r="565" spans="1:11" x14ac:dyDescent="0.3">
      <c r="A565" s="6">
        <f>'[1]500m K1 Times'!Q126</f>
        <v>4</v>
      </c>
      <c r="B565" s="7">
        <f>'[1]500m K1 Times'!R126</f>
        <v>4</v>
      </c>
      <c r="C565" s="6" t="str">
        <f>'[1]500m K1 Times'!S126</f>
        <v>JOSH</v>
      </c>
      <c r="D565" s="6" t="str">
        <f>'[1]500m K1 Times'!T126</f>
        <v xml:space="preserve">WORTHMANN         </v>
      </c>
      <c r="E565" s="6" t="str">
        <f>'[1]500m K1 Times'!U126</f>
        <v>AMA</v>
      </c>
      <c r="F565" s="6">
        <f>'[1]500m K1 Times'!V126</f>
        <v>60767</v>
      </c>
      <c r="G565" s="13">
        <f>'[1]500m K1 Times'!W126</f>
        <v>1.9443287037037035E-3</v>
      </c>
    </row>
    <row r="566" spans="1:11" x14ac:dyDescent="0.3">
      <c r="A566" s="6">
        <f>'[1]500m K1 Times'!Q127</f>
        <v>5</v>
      </c>
      <c r="B566" s="7">
        <f>'[1]500m K1 Times'!R127</f>
        <v>2</v>
      </c>
      <c r="C566" s="6" t="str">
        <f>'[1]500m K1 Times'!S127</f>
        <v>ETHAN</v>
      </c>
      <c r="D566" s="6" t="str">
        <f>'[1]500m K1 Times'!T127</f>
        <v xml:space="preserve">SEPTEMBER         </v>
      </c>
      <c r="E566" s="6" t="str">
        <f>'[1]500m K1 Times'!U127</f>
        <v>PAA</v>
      </c>
      <c r="F566" s="6">
        <f>'[1]500m K1 Times'!V127</f>
        <v>12359</v>
      </c>
      <c r="G566" s="13">
        <f>'[1]500m K1 Times'!W127</f>
        <v>1.9708333333333336E-3</v>
      </c>
    </row>
    <row r="567" spans="1:11" x14ac:dyDescent="0.3">
      <c r="A567" s="6">
        <f>'[1]500m K1 Times'!Q128</f>
        <v>6</v>
      </c>
      <c r="B567" s="7">
        <f>'[1]500m K1 Times'!R128</f>
        <v>9</v>
      </c>
      <c r="C567" s="6" t="str">
        <f>'[1]500m K1 Times'!S128</f>
        <v>MELOKUHLE</v>
      </c>
      <c r="D567" s="6" t="str">
        <f>'[1]500m K1 Times'!T128</f>
        <v>NTSHABA</v>
      </c>
      <c r="E567" s="6" t="str">
        <f>'[1]500m K1 Times'!U128</f>
        <v>DUB</v>
      </c>
      <c r="F567" s="6">
        <f>'[1]500m K1 Times'!V128</f>
        <v>12236</v>
      </c>
      <c r="G567" s="13">
        <f>'[1]500m K1 Times'!W128</f>
        <v>1.9902777777777779E-3</v>
      </c>
    </row>
    <row r="568" spans="1:11" x14ac:dyDescent="0.3">
      <c r="A568" s="6">
        <f>'[1]500m K1 Times'!Q129</f>
        <v>7</v>
      </c>
      <c r="B568" s="7">
        <f>'[1]500m K1 Times'!R129</f>
        <v>3</v>
      </c>
      <c r="C568" s="6" t="str">
        <f>'[1]500m K1 Times'!S129</f>
        <v>WINSTINO</v>
      </c>
      <c r="D568" s="6" t="str">
        <f>'[1]500m K1 Times'!T129</f>
        <v xml:space="preserve">ABRAHAMS         </v>
      </c>
      <c r="E568" s="6" t="str">
        <f>'[1]500m K1 Times'!U129</f>
        <v>PAA</v>
      </c>
      <c r="F568" s="6">
        <f>'[1]500m K1 Times'!V129</f>
        <v>12252</v>
      </c>
      <c r="G568" s="13">
        <f>'[1]500m K1 Times'!W129</f>
        <v>2.0106481481481481E-3</v>
      </c>
    </row>
    <row r="569" spans="1:11" x14ac:dyDescent="0.3">
      <c r="A569" s="6">
        <f>'[1]500m K1 Times'!Q130</f>
        <v>8</v>
      </c>
      <c r="B569" s="7">
        <f>'[1]500m K1 Times'!R130</f>
        <v>8</v>
      </c>
      <c r="C569" s="6" t="str">
        <f>'[1]500m K1 Times'!S130</f>
        <v>MATTHEW</v>
      </c>
      <c r="D569" s="6" t="str">
        <f>'[1]500m K1 Times'!T130</f>
        <v xml:space="preserve">CHARTER         </v>
      </c>
      <c r="E569" s="6" t="str">
        <f>'[1]500m K1 Times'!U130</f>
        <v>DAB</v>
      </c>
      <c r="F569" s="6">
        <f>'[1]500m K1 Times'!V130</f>
        <v>11846</v>
      </c>
      <c r="G569" s="13">
        <f>'[1]500m K1 Times'!W130</f>
        <v>2.0400462962962963E-3</v>
      </c>
    </row>
    <row r="570" spans="1:11" x14ac:dyDescent="0.3">
      <c r="A570" s="6">
        <f>'[1]500m K1 Times'!Q131</f>
        <v>9</v>
      </c>
      <c r="B570" s="7">
        <f>'[1]500m K1 Times'!R131</f>
        <v>1</v>
      </c>
      <c r="C570" s="6" t="str">
        <f>'[1]500m K1 Times'!S131</f>
        <v>SIYABONGA</v>
      </c>
      <c r="D570" s="6" t="str">
        <f>'[1]500m K1 Times'!T131</f>
        <v>NDLOVU</v>
      </c>
      <c r="E570" s="6" t="str">
        <f>'[1]500m K1 Times'!U131</f>
        <v>DUB</v>
      </c>
      <c r="F570" s="6">
        <f>'[1]500m K1 Times'!V131</f>
        <v>12524</v>
      </c>
      <c r="G570" s="13">
        <f>'[1]500m K1 Times'!W131</f>
        <v>2.1635416666666665E-3</v>
      </c>
    </row>
    <row r="571" spans="1:11" x14ac:dyDescent="0.3">
      <c r="B571" s="1"/>
    </row>
    <row r="572" spans="1:11" x14ac:dyDescent="0.3">
      <c r="A572" s="5" t="str">
        <f>'[1]K2 Times'!A139</f>
        <v>Event 107: U14 and U16 Girls 500m K2 Final</v>
      </c>
      <c r="J572" s="2"/>
    </row>
    <row r="573" spans="1:11" x14ac:dyDescent="0.3">
      <c r="A573" s="7" t="str">
        <f>'[1]K2 Times'!A140</f>
        <v>Pos</v>
      </c>
      <c r="B573" s="7" t="str">
        <f>'[1]K2 Times'!B140</f>
        <v>Lane</v>
      </c>
      <c r="C573" s="7" t="str">
        <f>'[1]K2 Times'!C140</f>
        <v>Name</v>
      </c>
      <c r="D573" s="7" t="str">
        <f>'[1]K2 Times'!D140</f>
        <v>Surname</v>
      </c>
      <c r="E573" s="7" t="str">
        <f>'[1]K2 Times'!E140</f>
        <v>Club</v>
      </c>
      <c r="F573" s="7" t="str">
        <f>'[1]K2 Times'!F140</f>
        <v>CSA ID</v>
      </c>
      <c r="G573" s="7" t="str">
        <f>'[1]K2 Times'!G140</f>
        <v>Name</v>
      </c>
      <c r="H573" s="7" t="str">
        <f>'[1]K2 Times'!H140</f>
        <v>Surname</v>
      </c>
      <c r="I573" s="7" t="str">
        <f>'[1]K2 Times'!I140</f>
        <v>Club</v>
      </c>
      <c r="J573" s="7" t="str">
        <f>'[1]K2 Times'!J140</f>
        <v>CSA ID</v>
      </c>
      <c r="K573" s="7" t="str">
        <f>'[1]K2 Times'!K140</f>
        <v>Time</v>
      </c>
    </row>
    <row r="574" spans="1:11" x14ac:dyDescent="0.3">
      <c r="A574" s="6">
        <f>'[1]K2 Times'!A141</f>
        <v>1</v>
      </c>
      <c r="B574" s="7" t="str">
        <f>'[1]K2 Times'!B141</f>
        <v>U16</v>
      </c>
      <c r="C574" s="6" t="str">
        <f>'[1]K2 Times'!C141</f>
        <v>HOLLY</v>
      </c>
      <c r="D574" s="6" t="str">
        <f>'[1]K2 Times'!D141</f>
        <v xml:space="preserve">SMITH     </v>
      </c>
      <c r="E574" s="6" t="str">
        <f>'[1]K2 Times'!E141</f>
        <v>PEN</v>
      </c>
      <c r="F574" s="6">
        <f>'[1]K2 Times'!F141</f>
        <v>50735</v>
      </c>
      <c r="G574" s="6" t="str">
        <f>'[1]K2 Times'!G141</f>
        <v>GEORGIA</v>
      </c>
      <c r="H574" s="6" t="str">
        <f>'[1]K2 Times'!H141</f>
        <v xml:space="preserve">SINGE     </v>
      </c>
      <c r="I574" s="6" t="str">
        <f>'[1]K2 Times'!I141</f>
        <v>FHBSC</v>
      </c>
      <c r="J574" s="6">
        <f>'[1]K2 Times'!J141</f>
        <v>12639</v>
      </c>
      <c r="K574" s="13">
        <f>'[1]K2 Times'!K141</f>
        <v>1.6776620370370372E-3</v>
      </c>
    </row>
    <row r="575" spans="1:11" x14ac:dyDescent="0.3">
      <c r="A575" s="6">
        <f>'[1]K2 Times'!A142</f>
        <v>2</v>
      </c>
      <c r="B575" s="7" t="str">
        <f>'[1]K2 Times'!B142</f>
        <v>U16</v>
      </c>
      <c r="C575" s="6" t="str">
        <f>'[1]K2 Times'!C142</f>
        <v>THANDEKA</v>
      </c>
      <c r="D575" s="6" t="str">
        <f>'[1]K2 Times'!D142</f>
        <v xml:space="preserve">NDLOVU         </v>
      </c>
      <c r="E575" s="6" t="str">
        <f>'[1]K2 Times'!E142</f>
        <v>KIN</v>
      </c>
      <c r="F575" s="6">
        <f>'[1]K2 Times'!F142</f>
        <v>61224</v>
      </c>
      <c r="G575" s="6" t="str">
        <f>'[1]K2 Times'!G142</f>
        <v>LUYANDA</v>
      </c>
      <c r="H575" s="6" t="str">
        <f>'[1]K2 Times'!H142</f>
        <v>MKHUNYA</v>
      </c>
      <c r="I575" s="6" t="str">
        <f>'[1]K2 Times'!I142</f>
        <v>KIN</v>
      </c>
      <c r="J575" s="6">
        <f>'[1]K2 Times'!J142</f>
        <v>61409</v>
      </c>
      <c r="K575" s="13">
        <f>'[1]K2 Times'!K142</f>
        <v>1.9008101851851851E-3</v>
      </c>
    </row>
    <row r="576" spans="1:11" x14ac:dyDescent="0.3">
      <c r="A576" s="6">
        <f>'[1]K2 Times'!A143</f>
        <v>3</v>
      </c>
      <c r="B576" s="7" t="str">
        <f>'[1]K2 Times'!B143</f>
        <v>U16</v>
      </c>
      <c r="C576" s="6" t="str">
        <f>'[1]K2 Times'!C143</f>
        <v>TIA</v>
      </c>
      <c r="D576" s="6" t="str">
        <f>'[1]K2 Times'!D143</f>
        <v>HECTOR</v>
      </c>
      <c r="E576" s="6" t="str">
        <f>'[1]K2 Times'!E143</f>
        <v>PAA</v>
      </c>
      <c r="F576" s="6">
        <f>'[1]K2 Times'!F143</f>
        <v>50581</v>
      </c>
      <c r="G576" s="6" t="str">
        <f>'[1]K2 Times'!G143</f>
        <v>WHITNEY</v>
      </c>
      <c r="H576" s="6" t="str">
        <f>'[1]K2 Times'!H143</f>
        <v xml:space="preserve">APPOLIS         </v>
      </c>
      <c r="I576" s="6" t="str">
        <f>'[1]K2 Times'!I143</f>
        <v>PAA</v>
      </c>
      <c r="J576" s="6">
        <f>'[1]K2 Times'!J143</f>
        <v>50577</v>
      </c>
      <c r="K576" s="13">
        <f>'[1]K2 Times'!K143</f>
        <v>1.9311342592592592E-3</v>
      </c>
    </row>
    <row r="577" spans="1:11" x14ac:dyDescent="0.3">
      <c r="A577" s="6">
        <f>'[1]K2 Times'!A144</f>
        <v>4</v>
      </c>
      <c r="B577" s="7" t="str">
        <f>'[1]K2 Times'!B144</f>
        <v>U14</v>
      </c>
      <c r="C577" s="6" t="str">
        <f>'[1]K2 Times'!C144</f>
        <v>KATELYNN</v>
      </c>
      <c r="D577" s="6" t="str">
        <f>'[1]K2 Times'!D144</f>
        <v xml:space="preserve">VRV Oudtshoorn  </v>
      </c>
      <c r="E577" s="6" t="str">
        <f>'[1]K2 Times'!E144</f>
        <v>ACD</v>
      </c>
      <c r="F577" s="6">
        <f>'[1]K2 Times'!F144</f>
        <v>12421</v>
      </c>
      <c r="G577" s="6" t="str">
        <f>'[1]K2 Times'!G144</f>
        <v>KEILAH</v>
      </c>
      <c r="H577" s="6" t="str">
        <f>'[1]K2 Times'!H144</f>
        <v xml:space="preserve">VRV Oudtshoorn  </v>
      </c>
      <c r="I577" s="6" t="str">
        <f>'[1]K2 Times'!I144</f>
        <v>ACD</v>
      </c>
      <c r="J577" s="6">
        <f>'[1]K2 Times'!J144</f>
        <v>12422</v>
      </c>
      <c r="K577" s="13">
        <f>'[1]K2 Times'!K144</f>
        <v>1.9453703703703705E-3</v>
      </c>
    </row>
    <row r="578" spans="1:11" x14ac:dyDescent="0.3">
      <c r="A578" s="6">
        <f>'[1]K2 Times'!A145</f>
        <v>5</v>
      </c>
      <c r="B578" s="7" t="str">
        <f>'[1]K2 Times'!B145</f>
        <v>U14</v>
      </c>
      <c r="C578" s="6" t="str">
        <f>'[1]K2 Times'!C145</f>
        <v>EMMA</v>
      </c>
      <c r="D578" s="6" t="str">
        <f>'[1]K2 Times'!D145</f>
        <v xml:space="preserve">PRIVETT     </v>
      </c>
      <c r="E578" s="6" t="str">
        <f>'[1]K2 Times'!E145</f>
        <v>STF</v>
      </c>
      <c r="F578" s="6">
        <f>'[1]K2 Times'!F145</f>
        <v>50716</v>
      </c>
      <c r="G578" s="6" t="str">
        <f>'[1]K2 Times'!G145</f>
        <v>LORNA</v>
      </c>
      <c r="H578" s="6" t="str">
        <f>'[1]K2 Times'!H145</f>
        <v xml:space="preserve">KERNAHAN     </v>
      </c>
      <c r="I578" s="6" t="str">
        <f>'[1]K2 Times'!I145</f>
        <v>DAB</v>
      </c>
      <c r="J578" s="6">
        <f>'[1]K2 Times'!J145</f>
        <v>11379</v>
      </c>
      <c r="K578" s="13">
        <f>'[1]K2 Times'!K145</f>
        <v>1.9549768518518514E-3</v>
      </c>
    </row>
    <row r="579" spans="1:11" x14ac:dyDescent="0.3">
      <c r="A579" s="6">
        <f>'[1]K2 Times'!A146</f>
        <v>6</v>
      </c>
      <c r="B579" s="7" t="str">
        <f>'[1]K2 Times'!B146</f>
        <v>U16</v>
      </c>
      <c r="C579" s="6" t="str">
        <f>'[1]K2 Times'!C146</f>
        <v>KEESHIA</v>
      </c>
      <c r="D579" s="6" t="str">
        <f>'[1]K2 Times'!D146</f>
        <v xml:space="preserve">LACKAY         </v>
      </c>
      <c r="E579" s="6" t="str">
        <f>'[1]K2 Times'!E146</f>
        <v>STE</v>
      </c>
      <c r="F579" s="6">
        <f>'[1]K2 Times'!F146</f>
        <v>12113</v>
      </c>
      <c r="G579" s="6" t="str">
        <f>'[1]K2 Times'!G146</f>
        <v>JAMIE LEE</v>
      </c>
      <c r="H579" s="6" t="str">
        <f>'[1]K2 Times'!H146</f>
        <v>VAN DEN BERG</v>
      </c>
      <c r="I579" s="6" t="str">
        <f>'[1]K2 Times'!I146</f>
        <v>ECVC</v>
      </c>
      <c r="J579" s="6">
        <f>'[1]K2 Times'!J146</f>
        <v>11964</v>
      </c>
      <c r="K579" s="13">
        <f>'[1]K2 Times'!K146</f>
        <v>2.0082175925925927E-3</v>
      </c>
    </row>
    <row r="580" spans="1:11" x14ac:dyDescent="0.3">
      <c r="A580" s="6">
        <f>'[1]K2 Times'!A147</f>
        <v>7</v>
      </c>
      <c r="B580" s="7" t="str">
        <f>'[1]K2 Times'!B147</f>
        <v>U14</v>
      </c>
      <c r="C580" s="6" t="str">
        <f>'[1]K2 Times'!C147</f>
        <v>ANDISWA</v>
      </c>
      <c r="D580" s="6" t="str">
        <f>'[1]K2 Times'!D147</f>
        <v>TSHANGASE</v>
      </c>
      <c r="E580" s="6" t="str">
        <f>'[1]K2 Times'!E147</f>
        <v>DUB</v>
      </c>
      <c r="F580" s="6">
        <f>'[1]K2 Times'!F147</f>
        <v>13418</v>
      </c>
      <c r="G580" s="6" t="str">
        <f>'[1]K2 Times'!G147</f>
        <v>VUYILE</v>
      </c>
      <c r="H580" s="6" t="str">
        <f>'[1]K2 Times'!H147</f>
        <v>MBEJE</v>
      </c>
      <c r="I580" s="6" t="str">
        <f>'[1]K2 Times'!I147</f>
        <v>DUB</v>
      </c>
      <c r="J580" s="6">
        <f>'[1]K2 Times'!J147</f>
        <v>13268</v>
      </c>
      <c r="K580" s="13">
        <f>'[1]K2 Times'!K147</f>
        <v>2.0939814814814818E-3</v>
      </c>
    </row>
    <row r="581" spans="1:11" x14ac:dyDescent="0.3">
      <c r="A581" s="6">
        <f>'[1]K2 Times'!A148</f>
        <v>8</v>
      </c>
      <c r="B581" s="7" t="str">
        <f>'[1]K2 Times'!B148</f>
        <v>U16</v>
      </c>
      <c r="C581" s="6" t="str">
        <f>'[1]K2 Times'!C148</f>
        <v>LESEDI</v>
      </c>
      <c r="D581" s="6" t="str">
        <f>'[1]K2 Times'!D148</f>
        <v xml:space="preserve">BOBO         </v>
      </c>
      <c r="E581" s="6" t="str">
        <f>'[1]K2 Times'!E148</f>
        <v>SOW</v>
      </c>
      <c r="F581" s="6">
        <f>'[1]K2 Times'!F148</f>
        <v>11616</v>
      </c>
      <c r="G581" s="6" t="str">
        <f>'[1]K2 Times'!G148</f>
        <v>AMBER</v>
      </c>
      <c r="H581" s="6" t="str">
        <f>'[1]K2 Times'!H148</f>
        <v xml:space="preserve">DARIES         </v>
      </c>
      <c r="I581" s="6" t="str">
        <f>'[1]K2 Times'!I148</f>
        <v>PAA</v>
      </c>
      <c r="J581" s="6">
        <f>'[1]K2 Times'!J148</f>
        <v>12250</v>
      </c>
      <c r="K581" s="13">
        <f>'[1]K2 Times'!K148</f>
        <v>2.1265046296296297E-3</v>
      </c>
    </row>
    <row r="582" spans="1:11" x14ac:dyDescent="0.3">
      <c r="A582" s="6">
        <f>'[1]K2 Times'!A149</f>
        <v>9</v>
      </c>
      <c r="B582" s="7" t="str">
        <f>'[1]K2 Times'!B149</f>
        <v>U14</v>
      </c>
      <c r="C582" s="6" t="str">
        <f>'[1]K2 Times'!C149</f>
        <v>HANNA</v>
      </c>
      <c r="D582" s="6" t="str">
        <f>'[1]K2 Times'!D149</f>
        <v xml:space="preserve">SOLOMON         </v>
      </c>
      <c r="E582" s="6" t="str">
        <f>'[1]K2 Times'!E149</f>
        <v>PEN</v>
      </c>
      <c r="F582" s="6">
        <f>'[1]K2 Times'!F149</f>
        <v>13189</v>
      </c>
      <c r="G582" s="6" t="str">
        <f>'[1]K2 Times'!G149</f>
        <v>BELLA</v>
      </c>
      <c r="H582" s="6" t="str">
        <f>'[1]K2 Times'!H149</f>
        <v xml:space="preserve">STALLARD         </v>
      </c>
      <c r="I582" s="6" t="str">
        <f>'[1]K2 Times'!I149</f>
        <v>PEN</v>
      </c>
      <c r="J582" s="6">
        <f>'[1]K2 Times'!J149</f>
        <v>13377</v>
      </c>
      <c r="K582" s="13">
        <f>'[1]K2 Times'!K149</f>
        <v>2.1792824074074076E-3</v>
      </c>
    </row>
    <row r="583" spans="1:11" x14ac:dyDescent="0.3">
      <c r="A583" s="6">
        <f>'[1]K2 Times'!A150</f>
        <v>10</v>
      </c>
      <c r="B583" s="7" t="str">
        <f>'[1]K2 Times'!B150</f>
        <v>U14</v>
      </c>
      <c r="C583" s="6" t="str">
        <f>'[1]K2 Times'!C150</f>
        <v>LECETIA</v>
      </c>
      <c r="D583" s="6" t="str">
        <f>'[1]K2 Times'!D150</f>
        <v xml:space="preserve">LESCH         </v>
      </c>
      <c r="E583" s="6" t="str">
        <f>'[1]K2 Times'!E150</f>
        <v>STE</v>
      </c>
      <c r="F583" s="6">
        <f>'[1]K2 Times'!F150</f>
        <v>12704</v>
      </c>
      <c r="G583" s="6" t="str">
        <f>'[1]K2 Times'!G150</f>
        <v>EMMERENTIA</v>
      </c>
      <c r="H583" s="6" t="str">
        <f>'[1]K2 Times'!H150</f>
        <v xml:space="preserve">LESCH         </v>
      </c>
      <c r="I583" s="6" t="str">
        <f>'[1]K2 Times'!I150</f>
        <v>STE</v>
      </c>
      <c r="J583" s="6">
        <f>'[1]K2 Times'!J150</f>
        <v>12703</v>
      </c>
      <c r="K583" s="6">
        <f>'[1]K2 Times'!K150</f>
        <v>2.2369212962962963E-3</v>
      </c>
    </row>
    <row r="584" spans="1:11" ht="15" x14ac:dyDescent="0.25">
      <c r="B584" s="1"/>
      <c r="K584" s="1"/>
    </row>
    <row r="585" spans="1:11" x14ac:dyDescent="0.3">
      <c r="A585" s="5" t="str">
        <f>'[1]K2 Times'!A152</f>
        <v>Event 108: U18 Girls and All Ages Women 500m K2 Final</v>
      </c>
      <c r="J585" s="2"/>
    </row>
    <row r="586" spans="1:11" x14ac:dyDescent="0.3">
      <c r="A586" s="7" t="str">
        <f>'[1]K2 Times'!A153</f>
        <v>Pos</v>
      </c>
      <c r="B586" s="7" t="str">
        <f>'[1]K2 Times'!B153</f>
        <v>Lane</v>
      </c>
      <c r="C586" s="7" t="str">
        <f>'[1]K2 Times'!C153</f>
        <v>Name</v>
      </c>
      <c r="D586" s="7" t="str">
        <f>'[1]K2 Times'!D153</f>
        <v>Surname</v>
      </c>
      <c r="E586" s="7" t="str">
        <f>'[1]K2 Times'!E153</f>
        <v>Club</v>
      </c>
      <c r="F586" s="7" t="str">
        <f>'[1]K2 Times'!F153</f>
        <v>CSA ID</v>
      </c>
      <c r="G586" s="7" t="str">
        <f>'[1]K2 Times'!G153</f>
        <v>Name</v>
      </c>
      <c r="H586" s="7" t="str">
        <f>'[1]K2 Times'!H153</f>
        <v>Surname</v>
      </c>
      <c r="I586" s="7" t="str">
        <f>'[1]K2 Times'!I153</f>
        <v>Club</v>
      </c>
      <c r="J586" s="7" t="str">
        <f>'[1]K2 Times'!J153</f>
        <v>CSA ID</v>
      </c>
      <c r="K586" s="7" t="str">
        <f>'[1]K2 Times'!K153</f>
        <v>Time</v>
      </c>
    </row>
    <row r="587" spans="1:11" x14ac:dyDescent="0.3">
      <c r="A587" s="6">
        <f>'[1]K2 Times'!A154</f>
        <v>1</v>
      </c>
      <c r="B587" s="7" t="str">
        <f>'[1]K2 Times'!B154</f>
        <v>U23</v>
      </c>
      <c r="C587" s="6" t="str">
        <f>'[1]K2 Times'!C154</f>
        <v>JADE</v>
      </c>
      <c r="D587" s="6" t="str">
        <f>'[1]K2 Times'!D154</f>
        <v xml:space="preserve">WILSON         </v>
      </c>
      <c r="E587" s="6" t="str">
        <f>'[1]K2 Times'!E154</f>
        <v>BOR</v>
      </c>
      <c r="F587" s="6">
        <f>'[1]K2 Times'!F154</f>
        <v>47671</v>
      </c>
      <c r="G587" s="6" t="str">
        <f>'[1]K2 Times'!G154</f>
        <v>ALEXA</v>
      </c>
      <c r="H587" s="6" t="str">
        <f>'[1]K2 Times'!H154</f>
        <v xml:space="preserve">GODDEN         </v>
      </c>
      <c r="I587" s="6" t="str">
        <f>'[1]K2 Times'!I154</f>
        <v>DAB</v>
      </c>
      <c r="J587" s="6">
        <f>'[1]K2 Times'!J154</f>
        <v>1357</v>
      </c>
      <c r="K587" s="13">
        <f>'[1]K2 Times'!K154</f>
        <v>1.5844907407407407E-3</v>
      </c>
    </row>
    <row r="588" spans="1:11" x14ac:dyDescent="0.3">
      <c r="A588" s="6">
        <f>'[1]K2 Times'!A155</f>
        <v>2</v>
      </c>
      <c r="B588" s="7" t="str">
        <f>'[1]K2 Times'!B155</f>
        <v>U18</v>
      </c>
      <c r="C588" s="6" t="str">
        <f>'[1]K2 Times'!C155</f>
        <v>SASKIA</v>
      </c>
      <c r="D588" s="6" t="str">
        <f>'[1]K2 Times'!D155</f>
        <v xml:space="preserve">HOCKLY     </v>
      </c>
      <c r="E588" s="6" t="str">
        <f>'[1]K2 Times'!E155</f>
        <v>UMH</v>
      </c>
      <c r="F588" s="6">
        <f>'[1]K2 Times'!F155</f>
        <v>61302</v>
      </c>
      <c r="G588" s="6" t="str">
        <f>'[1]K2 Times'!G155</f>
        <v>VALMAJEAN</v>
      </c>
      <c r="H588" s="6" t="str">
        <f>'[1]K2 Times'!H155</f>
        <v xml:space="preserve">HOCKLY     </v>
      </c>
      <c r="I588" s="6" t="str">
        <f>'[1]K2 Times'!I155</f>
        <v>UMH</v>
      </c>
      <c r="J588" s="6">
        <f>'[1]K2 Times'!J155</f>
        <v>61303</v>
      </c>
      <c r="K588" s="13">
        <f>'[1]K2 Times'!K155</f>
        <v>1.5901620370370368E-3</v>
      </c>
    </row>
    <row r="589" spans="1:11" x14ac:dyDescent="0.3">
      <c r="A589" s="6">
        <f>'[1]K2 Times'!A156</f>
        <v>3</v>
      </c>
      <c r="B589" s="7" t="str">
        <f>'[1]K2 Times'!B156</f>
        <v>U18</v>
      </c>
      <c r="C589" s="6" t="str">
        <f>'[1]K2 Times'!C156</f>
        <v>CHIARA</v>
      </c>
      <c r="D589" s="6" t="str">
        <f>'[1]K2 Times'!D156</f>
        <v xml:space="preserve">VORSTER     </v>
      </c>
      <c r="E589" s="6" t="str">
        <f>'[1]K2 Times'!E156</f>
        <v>PEN</v>
      </c>
      <c r="F589" s="6">
        <f>'[1]K2 Times'!F156</f>
        <v>12424</v>
      </c>
      <c r="G589" s="6" t="str">
        <f>'[1]K2 Times'!G156</f>
        <v>BABETTE</v>
      </c>
      <c r="H589" s="6" t="str">
        <f>'[1]K2 Times'!H156</f>
        <v xml:space="preserve">VAN ROOYEN    </v>
      </c>
      <c r="I589" s="6" t="str">
        <f>'[1]K2 Times'!I156</f>
        <v>PEN</v>
      </c>
      <c r="J589" s="6">
        <f>'[1]K2 Times'!J156</f>
        <v>13333</v>
      </c>
      <c r="K589" s="13">
        <f>'[1]K2 Times'!K156</f>
        <v>1.6798611111111111E-3</v>
      </c>
    </row>
    <row r="590" spans="1:11" x14ac:dyDescent="0.3">
      <c r="A590" s="6">
        <f>'[1]K2 Times'!A157</f>
        <v>4</v>
      </c>
      <c r="B590" s="7" t="str">
        <f>'[1]K2 Times'!B157</f>
        <v>U18</v>
      </c>
      <c r="C590" s="6" t="str">
        <f>'[1]K2 Times'!C157</f>
        <v>NERIYAH</v>
      </c>
      <c r="D590" s="6" t="str">
        <f>'[1]K2 Times'!D157</f>
        <v xml:space="preserve">DILL     </v>
      </c>
      <c r="E590" s="6" t="str">
        <f>'[1]K2 Times'!E157</f>
        <v>STF</v>
      </c>
      <c r="F590" s="6">
        <f>'[1]K2 Times'!F157</f>
        <v>50866</v>
      </c>
      <c r="G590" s="6" t="str">
        <f>'[1]K2 Times'!G157</f>
        <v>AMY</v>
      </c>
      <c r="H590" s="6" t="str">
        <f>'[1]K2 Times'!H157</f>
        <v xml:space="preserve">DUFFETT     </v>
      </c>
      <c r="I590" s="6" t="str">
        <f>'[1]K2 Times'!I157</f>
        <v>STF</v>
      </c>
      <c r="J590" s="6">
        <f>'[1]K2 Times'!J157</f>
        <v>50659</v>
      </c>
      <c r="K590" s="13">
        <f>'[1]K2 Times'!K157</f>
        <v>1.6953703703703705E-3</v>
      </c>
    </row>
    <row r="591" spans="1:11" x14ac:dyDescent="0.3">
      <c r="A591" s="6">
        <f>'[1]K2 Times'!A158</f>
        <v>5</v>
      </c>
      <c r="B591" s="7" t="str">
        <f>'[1]K2 Times'!B158</f>
        <v>U18</v>
      </c>
      <c r="C591" s="6" t="str">
        <f>'[1]K2 Times'!C158</f>
        <v>CAITLYN</v>
      </c>
      <c r="D591" s="6" t="str">
        <f>'[1]K2 Times'!D158</f>
        <v xml:space="preserve">EVANS     </v>
      </c>
      <c r="E591" s="6" t="str">
        <f>'[1]K2 Times'!E158</f>
        <v>DAB</v>
      </c>
      <c r="F591" s="6">
        <f>'[1]K2 Times'!F158</f>
        <v>10832</v>
      </c>
      <c r="G591" s="6" t="str">
        <f>'[1]K2 Times'!G158</f>
        <v>HELEN</v>
      </c>
      <c r="H591" s="6" t="str">
        <f>'[1]K2 Times'!H158</f>
        <v xml:space="preserve">JANSEN VAN VUUREN   </v>
      </c>
      <c r="I591" s="6" t="str">
        <f>'[1]K2 Times'!I158</f>
        <v>VIC</v>
      </c>
      <c r="J591" s="6">
        <f>'[1]K2 Times'!J158</f>
        <v>10254</v>
      </c>
      <c r="K591" s="13">
        <f>'[1]K2 Times'!K158</f>
        <v>1.701851851851852E-3</v>
      </c>
    </row>
    <row r="592" spans="1:11" x14ac:dyDescent="0.3">
      <c r="A592" s="6">
        <f>'[1]K2 Times'!A159</f>
        <v>6</v>
      </c>
      <c r="B592" s="7" t="str">
        <f>'[1]K2 Times'!B159</f>
        <v>U18</v>
      </c>
      <c r="C592" s="6" t="str">
        <f>'[1]K2 Times'!C159</f>
        <v>KERRY</v>
      </c>
      <c r="D592" s="6" t="str">
        <f>'[1]K2 Times'!D159</f>
        <v xml:space="preserve">ELLIOTT     </v>
      </c>
      <c r="E592" s="6" t="str">
        <f>'[1]K2 Times'!E159</f>
        <v>BOR</v>
      </c>
      <c r="F592" s="6">
        <f>'[1]K2 Times'!F159</f>
        <v>41908</v>
      </c>
      <c r="G592" s="6" t="str">
        <f>'[1]K2 Times'!G159</f>
        <v>NINA</v>
      </c>
      <c r="H592" s="6" t="str">
        <f>'[1]K2 Times'!H159</f>
        <v xml:space="preserve">CALLEBAUT     </v>
      </c>
      <c r="I592" s="6" t="str">
        <f>'[1]K2 Times'!I159</f>
        <v>ECVC</v>
      </c>
      <c r="J592" s="6">
        <f>'[1]K2 Times'!J159</f>
        <v>47519</v>
      </c>
      <c r="K592" s="13">
        <f>'[1]K2 Times'!K159</f>
        <v>1.920138888888889E-3</v>
      </c>
    </row>
    <row r="593" spans="1:11" x14ac:dyDescent="0.3">
      <c r="A593" s="6">
        <f>'[1]K2 Times'!A160</f>
        <v>7</v>
      </c>
      <c r="B593" s="7" t="str">
        <f>'[1]K2 Times'!B160</f>
        <v>U23</v>
      </c>
      <c r="C593" s="6" t="str">
        <f>'[1]K2 Times'!C160</f>
        <v>NOSIPHO</v>
      </c>
      <c r="D593" s="6" t="str">
        <f>'[1]K2 Times'!D160</f>
        <v>MTHEMBU</v>
      </c>
      <c r="E593" s="6" t="str">
        <f>'[1]K2 Times'!E160</f>
        <v>UMZ</v>
      </c>
      <c r="F593" s="6">
        <f>'[1]K2 Times'!F160</f>
        <v>70850</v>
      </c>
      <c r="G593" s="6" t="str">
        <f>'[1]K2 Times'!G160</f>
        <v>LUYANDA</v>
      </c>
      <c r="H593" s="6" t="str">
        <f>'[1]K2 Times'!H160</f>
        <v>MTHEMBU</v>
      </c>
      <c r="I593" s="6" t="str">
        <f>'[1]K2 Times'!I160</f>
        <v>UMZ</v>
      </c>
      <c r="J593" s="6">
        <f>'[1]K2 Times'!J160</f>
        <v>76989</v>
      </c>
      <c r="K593" s="13">
        <f>'[1]K2 Times'!K160</f>
        <v>1.9895833333333332E-3</v>
      </c>
    </row>
    <row r="594" spans="1:11" x14ac:dyDescent="0.3">
      <c r="A594" s="6">
        <f>'[1]K2 Times'!A161</f>
        <v>0</v>
      </c>
      <c r="B594" s="7">
        <f>'[1]K2 Times'!B161</f>
        <v>4</v>
      </c>
      <c r="C594" s="6">
        <f>'[1]K2 Times'!C161</f>
        <v>0</v>
      </c>
      <c r="D594" s="6">
        <f>'[1]K2 Times'!D161</f>
        <v>0</v>
      </c>
      <c r="E594" s="6">
        <f>'[1]K2 Times'!E161</f>
        <v>0</v>
      </c>
      <c r="F594" s="6">
        <f>'[1]K2 Times'!F161</f>
        <v>0</v>
      </c>
      <c r="G594" s="6">
        <f>'[1]K2 Times'!G161</f>
        <v>0</v>
      </c>
      <c r="H594" s="6">
        <f>'[1]K2 Times'!H161</f>
        <v>0</v>
      </c>
      <c r="I594" s="6">
        <f>'[1]K2 Times'!I161</f>
        <v>0</v>
      </c>
      <c r="J594" s="6">
        <f>'[1]K2 Times'!J161</f>
        <v>0</v>
      </c>
      <c r="K594" s="13">
        <f>'[1]K2 Times'!K161</f>
        <v>0</v>
      </c>
    </row>
    <row r="595" spans="1:11" x14ac:dyDescent="0.3">
      <c r="A595" s="6">
        <f>'[1]K2 Times'!A162</f>
        <v>0</v>
      </c>
      <c r="B595" s="7">
        <f>'[1]K2 Times'!B162</f>
        <v>9</v>
      </c>
      <c r="C595" s="6">
        <f>'[1]K2 Times'!C162</f>
        <v>0</v>
      </c>
      <c r="D595" s="6">
        <f>'[1]K2 Times'!D162</f>
        <v>0</v>
      </c>
      <c r="E595" s="6">
        <f>'[1]K2 Times'!E162</f>
        <v>0</v>
      </c>
      <c r="F595" s="6">
        <f>'[1]K2 Times'!F162</f>
        <v>0</v>
      </c>
      <c r="G595" s="6">
        <f>'[1]K2 Times'!G162</f>
        <v>0</v>
      </c>
      <c r="H595" s="6">
        <f>'[1]K2 Times'!H162</f>
        <v>0</v>
      </c>
      <c r="I595" s="6">
        <f>'[1]K2 Times'!I162</f>
        <v>0</v>
      </c>
      <c r="J595" s="6">
        <f>'[1]K2 Times'!J162</f>
        <v>0</v>
      </c>
      <c r="K595" s="13">
        <f>'[1]K2 Times'!K162</f>
        <v>0</v>
      </c>
    </row>
    <row r="596" spans="1:11" x14ac:dyDescent="0.3">
      <c r="B596" s="1"/>
    </row>
    <row r="597" spans="1:11" x14ac:dyDescent="0.3">
      <c r="A597" s="5" t="str">
        <f>'[1]500m K1 Times'!Q266</f>
        <v>Event 109: U10 Boys 500m Guppy Final</v>
      </c>
      <c r="F597" s="2"/>
      <c r="G597" s="2"/>
    </row>
    <row r="598" spans="1:11" x14ac:dyDescent="0.3">
      <c r="A598" s="7" t="str">
        <f>'[1]500m K1 Times'!Q267</f>
        <v>Pos</v>
      </c>
      <c r="B598" s="7" t="str">
        <f>'[1]500m K1 Times'!R267</f>
        <v>Lane</v>
      </c>
      <c r="C598" s="7" t="str">
        <f>'[1]500m K1 Times'!S267</f>
        <v>Name</v>
      </c>
      <c r="D598" s="7" t="str">
        <f>'[1]500m K1 Times'!T267</f>
        <v>Surname</v>
      </c>
      <c r="E598" s="7" t="str">
        <f>'[1]500m K1 Times'!U267</f>
        <v>Club</v>
      </c>
      <c r="F598" s="7" t="str">
        <f>'[1]500m K1 Times'!V267</f>
        <v>CSA ID</v>
      </c>
      <c r="G598" s="7" t="str">
        <f>'[1]500m K1 Times'!W267</f>
        <v>Time</v>
      </c>
    </row>
    <row r="599" spans="1:11" x14ac:dyDescent="0.3">
      <c r="A599" s="6">
        <f>'[1]500m K1 Times'!Q268</f>
        <v>1</v>
      </c>
      <c r="B599" s="7">
        <f>'[1]500m K1 Times'!R268</f>
        <v>6</v>
      </c>
      <c r="C599" s="6" t="str">
        <f>'[1]500m K1 Times'!S268</f>
        <v>BEN</v>
      </c>
      <c r="D599" s="6" t="str">
        <f>'[1]500m K1 Times'!T268</f>
        <v xml:space="preserve">FARRELL         </v>
      </c>
      <c r="E599" s="6" t="str">
        <f>'[1]500m K1 Times'!U268</f>
        <v>PEN</v>
      </c>
      <c r="F599" s="6">
        <f>'[1]500m K1 Times'!V268</f>
        <v>13147</v>
      </c>
      <c r="G599" s="13">
        <f>'[1]500m K1 Times'!W268</f>
        <v>2.4741898148148149E-3</v>
      </c>
    </row>
    <row r="600" spans="1:11" x14ac:dyDescent="0.3">
      <c r="A600" s="6">
        <f>'[1]500m K1 Times'!Q269</f>
        <v>2</v>
      </c>
      <c r="B600" s="7">
        <f>'[1]500m K1 Times'!R269</f>
        <v>5</v>
      </c>
      <c r="C600" s="6" t="str">
        <f>'[1]500m K1 Times'!S269</f>
        <v>OZZY</v>
      </c>
      <c r="D600" s="6" t="str">
        <f>'[1]500m K1 Times'!T269</f>
        <v xml:space="preserve">STEAD         </v>
      </c>
      <c r="E600" s="6" t="str">
        <f>'[1]500m K1 Times'!U269</f>
        <v>PEN</v>
      </c>
      <c r="F600" s="6">
        <f>'[1]500m K1 Times'!V269</f>
        <v>13606</v>
      </c>
      <c r="G600" s="13">
        <f>'[1]500m K1 Times'!W269</f>
        <v>2.6495370370370371E-3</v>
      </c>
    </row>
    <row r="601" spans="1:11" x14ac:dyDescent="0.3">
      <c r="A601" s="6">
        <f>'[1]500m K1 Times'!Q270</f>
        <v>3</v>
      </c>
      <c r="B601" s="7">
        <f>'[1]500m K1 Times'!R270</f>
        <v>9</v>
      </c>
      <c r="C601" s="6" t="str">
        <f>'[1]500m K1 Times'!S270</f>
        <v>SIHLE</v>
      </c>
      <c r="D601" s="6" t="str">
        <f>'[1]500m K1 Times'!T270</f>
        <v>MBANJWA</v>
      </c>
      <c r="E601" s="6" t="str">
        <f>'[1]500m K1 Times'!U270</f>
        <v>THU</v>
      </c>
      <c r="F601" s="6">
        <f>'[1]500m K1 Times'!V270</f>
        <v>13866</v>
      </c>
      <c r="G601" s="13">
        <f>'[1]500m K1 Times'!W270</f>
        <v>2.7168981481481484E-3</v>
      </c>
    </row>
    <row r="602" spans="1:11" x14ac:dyDescent="0.3">
      <c r="A602" s="6">
        <f>'[1]500m K1 Times'!Q271</f>
        <v>4</v>
      </c>
      <c r="B602" s="7">
        <f>'[1]500m K1 Times'!R271</f>
        <v>8</v>
      </c>
      <c r="C602" s="6" t="str">
        <f>'[1]500m K1 Times'!S271</f>
        <v>SABELO</v>
      </c>
      <c r="D602" s="6" t="str">
        <f>'[1]500m K1 Times'!T271</f>
        <v>MBHENSE</v>
      </c>
      <c r="E602" s="6" t="str">
        <f>'[1]500m K1 Times'!U271</f>
        <v>KIN</v>
      </c>
      <c r="F602" s="6">
        <f>'[1]500m K1 Times'!V271</f>
        <v>12632</v>
      </c>
      <c r="G602" s="13">
        <f>'[1]500m K1 Times'!W271</f>
        <v>2.7206018518518521E-3</v>
      </c>
    </row>
    <row r="603" spans="1:11" x14ac:dyDescent="0.3">
      <c r="A603" s="6">
        <f>'[1]500m K1 Times'!Q272</f>
        <v>5</v>
      </c>
      <c r="B603" s="7">
        <f>'[1]500m K1 Times'!R272</f>
        <v>1</v>
      </c>
      <c r="C603" s="6" t="str">
        <f>'[1]500m K1 Times'!S272</f>
        <v>KHAYA</v>
      </c>
      <c r="D603" s="6" t="str">
        <f>'[1]500m K1 Times'!T272</f>
        <v xml:space="preserve">NAIDOO         </v>
      </c>
      <c r="E603" s="6" t="str">
        <f>'[1]500m K1 Times'!U272</f>
        <v>DAB</v>
      </c>
      <c r="F603" s="6">
        <f>'[1]500m K1 Times'!V272</f>
        <v>13714</v>
      </c>
      <c r="G603" s="13">
        <f>'[1]500m K1 Times'!W272</f>
        <v>2.8261574074074074E-3</v>
      </c>
    </row>
    <row r="604" spans="1:11" x14ac:dyDescent="0.3">
      <c r="A604" s="6">
        <f>'[1]500m K1 Times'!Q273</f>
        <v>6</v>
      </c>
      <c r="B604" s="7">
        <f>'[1]500m K1 Times'!R273</f>
        <v>2</v>
      </c>
      <c r="C604" s="6" t="str">
        <f>'[1]500m K1 Times'!S273</f>
        <v>RUOXI</v>
      </c>
      <c r="D604" s="6" t="str">
        <f>'[1]500m K1 Times'!T273</f>
        <v xml:space="preserve">HAO         </v>
      </c>
      <c r="E604" s="6" t="str">
        <f>'[1]500m K1 Times'!U273</f>
        <v>DAB</v>
      </c>
      <c r="F604" s="6">
        <f>'[1]500m K1 Times'!V273</f>
        <v>13713</v>
      </c>
      <c r="G604" s="13">
        <f>'[1]500m K1 Times'!W273</f>
        <v>2.9371527777777777E-3</v>
      </c>
    </row>
    <row r="605" spans="1:11" x14ac:dyDescent="0.3">
      <c r="A605" s="6">
        <f>'[1]500m K1 Times'!Q274</f>
        <v>7</v>
      </c>
      <c r="B605" s="7">
        <f>'[1]500m K1 Times'!R274</f>
        <v>3</v>
      </c>
      <c r="C605" s="6" t="str">
        <f>'[1]500m K1 Times'!S274</f>
        <v>ALESSANDRO</v>
      </c>
      <c r="D605" s="6" t="str">
        <f>'[1]500m K1 Times'!T274</f>
        <v xml:space="preserve">HOJEM         </v>
      </c>
      <c r="E605" s="6" t="str">
        <f>'[1]500m K1 Times'!U274</f>
        <v>DAB</v>
      </c>
      <c r="F605" s="6">
        <f>'[1]500m K1 Times'!V274</f>
        <v>12828</v>
      </c>
      <c r="G605" s="13">
        <f>'[1]500m K1 Times'!W274</f>
        <v>2.9562500000000001E-3</v>
      </c>
    </row>
    <row r="606" spans="1:11" x14ac:dyDescent="0.3">
      <c r="A606" s="6">
        <f>'[1]500m K1 Times'!Q275</f>
        <v>8</v>
      </c>
      <c r="B606" s="7">
        <f>'[1]500m K1 Times'!R275</f>
        <v>4</v>
      </c>
      <c r="C606" s="6" t="str">
        <f>'[1]500m K1 Times'!S275</f>
        <v>RUWAN</v>
      </c>
      <c r="D606" s="6" t="str">
        <f>'[1]500m K1 Times'!T275</f>
        <v xml:space="preserve">JAYAKODY         </v>
      </c>
      <c r="E606" s="6" t="str">
        <f>'[1]500m K1 Times'!U275</f>
        <v>DAB</v>
      </c>
      <c r="F606" s="6">
        <f>'[1]500m K1 Times'!V275</f>
        <v>13789</v>
      </c>
      <c r="G606" s="13">
        <f>'[1]500m K1 Times'!W275</f>
        <v>3.1731481481481476E-3</v>
      </c>
    </row>
    <row r="607" spans="1:11" x14ac:dyDescent="0.3">
      <c r="A607" s="6">
        <f>'[1]500m K1 Times'!Q276</f>
        <v>9</v>
      </c>
      <c r="B607" s="7">
        <f>'[1]500m K1 Times'!R276</f>
        <v>7</v>
      </c>
      <c r="C607" s="6" t="str">
        <f>'[1]500m K1 Times'!S276</f>
        <v>BEN</v>
      </c>
      <c r="D607" s="6" t="str">
        <f>'[1]500m K1 Times'!T276</f>
        <v>STRYDOM</v>
      </c>
      <c r="E607" s="6" t="str">
        <f>'[1]500m K1 Times'!U276</f>
        <v>EPW</v>
      </c>
      <c r="F607" s="6">
        <f>'[1]500m K1 Times'!V276</f>
        <v>13257</v>
      </c>
      <c r="G607" s="13">
        <f>'[1]500m K1 Times'!W276</f>
        <v>3.4093749999999996E-3</v>
      </c>
    </row>
    <row r="608" spans="1:11" x14ac:dyDescent="0.3">
      <c r="B608" s="1"/>
    </row>
    <row r="609" spans="1:7" x14ac:dyDescent="0.3">
      <c r="A609" s="5" t="str">
        <f>'[1]500m K1 Times'!Q205</f>
        <v>Event 110: U18 Boys 500m K1 B Final</v>
      </c>
      <c r="F609" s="2"/>
      <c r="G609" s="2"/>
    </row>
    <row r="610" spans="1:7" x14ac:dyDescent="0.3">
      <c r="A610" s="7" t="str">
        <f>'[1]500m K1 Times'!Q206</f>
        <v>Pos</v>
      </c>
      <c r="B610" s="7" t="str">
        <f>'[1]500m K1 Times'!R206</f>
        <v>Lane</v>
      </c>
      <c r="C610" s="7" t="str">
        <f>'[1]500m K1 Times'!S206</f>
        <v>Name</v>
      </c>
      <c r="D610" s="7" t="str">
        <f>'[1]500m K1 Times'!T206</f>
        <v>Surname</v>
      </c>
      <c r="E610" s="7" t="str">
        <f>'[1]500m K1 Times'!U206</f>
        <v>Club</v>
      </c>
      <c r="F610" s="7" t="str">
        <f>'[1]500m K1 Times'!V206</f>
        <v>CSA ID</v>
      </c>
      <c r="G610" s="7" t="str">
        <f>'[1]500m K1 Times'!W206</f>
        <v>Time</v>
      </c>
    </row>
    <row r="611" spans="1:7" x14ac:dyDescent="0.3">
      <c r="A611" s="6">
        <f>'[1]500m K1 Times'!Q207</f>
        <v>1</v>
      </c>
      <c r="B611" s="7">
        <f>'[1]500m K1 Times'!R207</f>
        <v>4</v>
      </c>
      <c r="C611" s="6" t="str">
        <f>'[1]500m K1 Times'!S207</f>
        <v>HAYWARD</v>
      </c>
      <c r="D611" s="6" t="str">
        <f>'[1]500m K1 Times'!T207</f>
        <v xml:space="preserve">GIBSON         </v>
      </c>
      <c r="E611" s="6" t="str">
        <f>'[1]500m K1 Times'!U207</f>
        <v>STF</v>
      </c>
      <c r="F611" s="6">
        <f>'[1]500m K1 Times'!V207</f>
        <v>50610</v>
      </c>
      <c r="G611" s="13">
        <f>'[1]500m K1 Times'!W207</f>
        <v>1.7041666666666665E-3</v>
      </c>
    </row>
    <row r="612" spans="1:7" x14ac:dyDescent="0.3">
      <c r="A612" s="6">
        <f>'[1]500m K1 Times'!Q208</f>
        <v>2</v>
      </c>
      <c r="B612" s="7">
        <f>'[1]500m K1 Times'!R208</f>
        <v>6</v>
      </c>
      <c r="C612" s="6" t="str">
        <f>'[1]500m K1 Times'!S208</f>
        <v>BREYTON</v>
      </c>
      <c r="D612" s="6" t="str">
        <f>'[1]500m K1 Times'!T208</f>
        <v xml:space="preserve">SIMONS         </v>
      </c>
      <c r="E612" s="6" t="str">
        <f>'[1]500m K1 Times'!U208</f>
        <v>PAA</v>
      </c>
      <c r="F612" s="6">
        <f>'[1]500m K1 Times'!V208</f>
        <v>50873</v>
      </c>
      <c r="G612" s="13">
        <f>'[1]500m K1 Times'!W208</f>
        <v>1.7253472222222225E-3</v>
      </c>
    </row>
    <row r="613" spans="1:7" x14ac:dyDescent="0.3">
      <c r="A613" s="6">
        <f>'[1]500m K1 Times'!Q209</f>
        <v>3</v>
      </c>
      <c r="B613" s="7">
        <f>'[1]500m K1 Times'!R209</f>
        <v>7</v>
      </c>
      <c r="C613" s="6" t="str">
        <f>'[1]500m K1 Times'!S209</f>
        <v>FANELE</v>
      </c>
      <c r="D613" s="6" t="str">
        <f>'[1]500m K1 Times'!T209</f>
        <v>MKHUNYA</v>
      </c>
      <c r="E613" s="6" t="str">
        <f>'[1]500m K1 Times'!U209</f>
        <v>KIN</v>
      </c>
      <c r="F613" s="6">
        <f>'[1]500m K1 Times'!V209</f>
        <v>60537</v>
      </c>
      <c r="G613" s="13">
        <f>'[1]500m K1 Times'!W209</f>
        <v>1.7471064814814814E-3</v>
      </c>
    </row>
    <row r="614" spans="1:7" x14ac:dyDescent="0.3">
      <c r="A614" s="6">
        <f>'[1]500m K1 Times'!Q210</f>
        <v>4</v>
      </c>
      <c r="B614" s="7">
        <f>'[1]500m K1 Times'!R210</f>
        <v>5</v>
      </c>
      <c r="C614" s="6" t="str">
        <f>'[1]500m K1 Times'!S210</f>
        <v>SIBONGELENI</v>
      </c>
      <c r="D614" s="6" t="str">
        <f>'[1]500m K1 Times'!T210</f>
        <v xml:space="preserve">MZIMBA         </v>
      </c>
      <c r="E614" s="6" t="str">
        <f>'[1]500m K1 Times'!U210</f>
        <v>STF</v>
      </c>
      <c r="F614" s="6">
        <f>'[1]500m K1 Times'!V210</f>
        <v>50725</v>
      </c>
      <c r="G614" s="13">
        <f>'[1]500m K1 Times'!W210</f>
        <v>1.7614583333333334E-3</v>
      </c>
    </row>
    <row r="615" spans="1:7" x14ac:dyDescent="0.3">
      <c r="A615" s="6">
        <f>'[1]500m K1 Times'!Q211</f>
        <v>5</v>
      </c>
      <c r="B615" s="7">
        <f>'[1]500m K1 Times'!R211</f>
        <v>8</v>
      </c>
      <c r="C615" s="6" t="str">
        <f>'[1]500m K1 Times'!S211</f>
        <v>SIBONGAKONKE</v>
      </c>
      <c r="D615" s="6" t="str">
        <f>'[1]500m K1 Times'!T211</f>
        <v>GCWENSA</v>
      </c>
      <c r="E615" s="6" t="str">
        <f>'[1]500m K1 Times'!U211</f>
        <v>KIN</v>
      </c>
      <c r="F615" s="6">
        <f>'[1]500m K1 Times'!V211</f>
        <v>70752</v>
      </c>
      <c r="G615" s="13">
        <f>'[1]500m K1 Times'!W211</f>
        <v>1.8039351851851851E-3</v>
      </c>
    </row>
    <row r="616" spans="1:7" x14ac:dyDescent="0.3">
      <c r="A616" s="6">
        <f>'[1]500m K1 Times'!Q212</f>
        <v>6</v>
      </c>
      <c r="B616" s="7">
        <f>'[1]500m K1 Times'!R212</f>
        <v>1</v>
      </c>
      <c r="C616" s="6" t="str">
        <f>'[1]500m K1 Times'!S212</f>
        <v>RYAN</v>
      </c>
      <c r="D616" s="6" t="str">
        <f>'[1]500m K1 Times'!T212</f>
        <v xml:space="preserve">BEZUIDENHOUT         </v>
      </c>
      <c r="E616" s="6" t="str">
        <f>'[1]500m K1 Times'!U212</f>
        <v>PAA</v>
      </c>
      <c r="F616" s="6">
        <f>'[1]500m K1 Times'!V212</f>
        <v>50704</v>
      </c>
      <c r="G616" s="13">
        <f>'[1]500m K1 Times'!W212</f>
        <v>1.8116898148148146E-3</v>
      </c>
    </row>
    <row r="617" spans="1:7" x14ac:dyDescent="0.3">
      <c r="A617" s="6">
        <f>'[1]500m K1 Times'!Q213</f>
        <v>7</v>
      </c>
      <c r="B617" s="7">
        <f>'[1]500m K1 Times'!R213</f>
        <v>9</v>
      </c>
      <c r="C617" s="6" t="str">
        <f>'[1]500m K1 Times'!S213</f>
        <v>CAMURIN</v>
      </c>
      <c r="D617" s="6" t="str">
        <f>'[1]500m K1 Times'!T213</f>
        <v xml:space="preserve">ABRAHAMS         </v>
      </c>
      <c r="E617" s="6" t="str">
        <f>'[1]500m K1 Times'!U213</f>
        <v>STE</v>
      </c>
      <c r="F617" s="6">
        <f>'[1]500m K1 Times'!V213</f>
        <v>50420</v>
      </c>
      <c r="G617" s="13">
        <f>'[1]500m K1 Times'!W213</f>
        <v>1.8185185185185186E-3</v>
      </c>
    </row>
    <row r="618" spans="1:7" x14ac:dyDescent="0.3">
      <c r="A618" s="6">
        <f>'[1]500m K1 Times'!Q214</f>
        <v>8</v>
      </c>
      <c r="B618" s="7">
        <f>'[1]500m K1 Times'!R214</f>
        <v>3</v>
      </c>
      <c r="C618" s="6" t="str">
        <f>'[1]500m K1 Times'!S214</f>
        <v>LUNGELO</v>
      </c>
      <c r="D618" s="6" t="str">
        <f>'[1]500m K1 Times'!T214</f>
        <v>NDLOVU</v>
      </c>
      <c r="E618" s="6" t="str">
        <f>'[1]500m K1 Times'!U214</f>
        <v>DUB</v>
      </c>
      <c r="F618" s="6">
        <f>'[1]500m K1 Times'!V214</f>
        <v>12630</v>
      </c>
      <c r="G618" s="13">
        <f>'[1]500m K1 Times'!W214</f>
        <v>1.8259259259259259E-3</v>
      </c>
    </row>
    <row r="619" spans="1:7" x14ac:dyDescent="0.3">
      <c r="A619" s="6">
        <f>'[1]500m K1 Times'!Q215</f>
        <v>9</v>
      </c>
      <c r="B619" s="7">
        <f>'[1]500m K1 Times'!R215</f>
        <v>2</v>
      </c>
      <c r="C619" s="6" t="str">
        <f>'[1]500m K1 Times'!S215</f>
        <v>ASIBABALE</v>
      </c>
      <c r="D619" s="6" t="str">
        <f>'[1]500m K1 Times'!T215</f>
        <v xml:space="preserve">MPAMBANI         </v>
      </c>
      <c r="E619" s="6" t="str">
        <f>'[1]500m K1 Times'!U215</f>
        <v>SOW</v>
      </c>
      <c r="F619" s="6">
        <f>'[1]500m K1 Times'!V215</f>
        <v>12068</v>
      </c>
      <c r="G619" s="13">
        <f>'[1]500m K1 Times'!W215</f>
        <v>1.8583333333333334E-3</v>
      </c>
    </row>
    <row r="620" spans="1:7" x14ac:dyDescent="0.3">
      <c r="B620" s="1"/>
    </row>
    <row r="621" spans="1:7" x14ac:dyDescent="0.3">
      <c r="A621" s="5" t="str">
        <f>'[1]500m K1 Times'!Q217</f>
        <v>Event 111: U18 Boys 500m K1 A Final</v>
      </c>
      <c r="F621" s="2"/>
      <c r="G621" s="2"/>
    </row>
    <row r="622" spans="1:7" x14ac:dyDescent="0.3">
      <c r="A622" s="7" t="str">
        <f>'[1]500m K1 Times'!Q218</f>
        <v>Pos</v>
      </c>
      <c r="B622" s="7" t="str">
        <f>'[1]500m K1 Times'!R218</f>
        <v>Lane</v>
      </c>
      <c r="C622" s="7" t="str">
        <f>'[1]500m K1 Times'!S218</f>
        <v>Name</v>
      </c>
      <c r="D622" s="7" t="str">
        <f>'[1]500m K1 Times'!T218</f>
        <v>Surname</v>
      </c>
      <c r="E622" s="7" t="str">
        <f>'[1]500m K1 Times'!U218</f>
        <v>Club</v>
      </c>
      <c r="F622" s="7" t="str">
        <f>'[1]500m K1 Times'!V218</f>
        <v>CSA ID</v>
      </c>
      <c r="G622" s="7" t="str">
        <f>'[1]500m K1 Times'!W218</f>
        <v>Time</v>
      </c>
    </row>
    <row r="623" spans="1:7" x14ac:dyDescent="0.3">
      <c r="A623" s="6">
        <f>'[1]500m K1 Times'!Q219</f>
        <v>1</v>
      </c>
      <c r="B623" s="7">
        <f>'[1]500m K1 Times'!R219</f>
        <v>5</v>
      </c>
      <c r="C623" s="6" t="str">
        <f>'[1]500m K1 Times'!S219</f>
        <v>LUKE</v>
      </c>
      <c r="D623" s="6" t="str">
        <f>'[1]500m K1 Times'!T219</f>
        <v xml:space="preserve">SALMON         </v>
      </c>
      <c r="E623" s="6" t="str">
        <f>'[1]500m K1 Times'!U219</f>
        <v>DAB</v>
      </c>
      <c r="F623" s="6">
        <f>'[1]500m K1 Times'!V219</f>
        <v>11451</v>
      </c>
      <c r="G623" s="13">
        <f>'[1]500m K1 Times'!W219</f>
        <v>1.3092592592592591E-3</v>
      </c>
    </row>
    <row r="624" spans="1:7" x14ac:dyDescent="0.3">
      <c r="A624" s="6">
        <f>'[1]500m K1 Times'!Q220</f>
        <v>2</v>
      </c>
      <c r="B624" s="7">
        <f>'[1]500m K1 Times'!R220</f>
        <v>7</v>
      </c>
      <c r="C624" s="6" t="str">
        <f>'[1]500m K1 Times'!S220</f>
        <v>JOSH</v>
      </c>
      <c r="D624" s="6" t="str">
        <f>'[1]500m K1 Times'!T220</f>
        <v xml:space="preserve">SMITH         </v>
      </c>
      <c r="E624" s="6" t="str">
        <f>'[1]500m K1 Times'!U220</f>
        <v>PEN</v>
      </c>
      <c r="F624" s="6">
        <f>'[1]500m K1 Times'!V220</f>
        <v>12100</v>
      </c>
      <c r="G624" s="13">
        <f>'[1]500m K1 Times'!W220</f>
        <v>1.3601851851851854E-3</v>
      </c>
    </row>
    <row r="625" spans="1:7" x14ac:dyDescent="0.3">
      <c r="A625" s="6">
        <f>'[1]500m K1 Times'!Q221</f>
        <v>3</v>
      </c>
      <c r="B625" s="7">
        <f>'[1]500m K1 Times'!R221</f>
        <v>4</v>
      </c>
      <c r="C625" s="6" t="str">
        <f>'[1]500m K1 Times'!S221</f>
        <v>LUKE</v>
      </c>
      <c r="D625" s="6" t="str">
        <f>'[1]500m K1 Times'!T221</f>
        <v xml:space="preserve">LE ROUX       </v>
      </c>
      <c r="E625" s="6" t="str">
        <f>'[1]500m K1 Times'!U221</f>
        <v>PEN</v>
      </c>
      <c r="F625" s="6">
        <f>'[1]500m K1 Times'!V221</f>
        <v>12157</v>
      </c>
      <c r="G625" s="13">
        <f>'[1]500m K1 Times'!W221</f>
        <v>1.3885416666666666E-3</v>
      </c>
    </row>
    <row r="626" spans="1:7" x14ac:dyDescent="0.3">
      <c r="A626" s="6">
        <f>'[1]500m K1 Times'!Q222</f>
        <v>4</v>
      </c>
      <c r="B626" s="7">
        <f>'[1]500m K1 Times'!R222</f>
        <v>6</v>
      </c>
      <c r="C626" s="6" t="str">
        <f>'[1]500m K1 Times'!S222</f>
        <v>LUNGELO</v>
      </c>
      <c r="D626" s="6" t="str">
        <f>'[1]500m K1 Times'!T222</f>
        <v>GUMEDE</v>
      </c>
      <c r="E626" s="6" t="str">
        <f>'[1]500m K1 Times'!U222</f>
        <v>SSSC</v>
      </c>
      <c r="F626" s="6">
        <f>'[1]500m K1 Times'!V222</f>
        <v>61019</v>
      </c>
      <c r="G626" s="13">
        <f>'[1]500m K1 Times'!W222</f>
        <v>1.4129629629629631E-3</v>
      </c>
    </row>
    <row r="627" spans="1:7" x14ac:dyDescent="0.3">
      <c r="A627" s="6">
        <f>'[1]500m K1 Times'!Q223</f>
        <v>5</v>
      </c>
      <c r="B627" s="7">
        <f>'[1]500m K1 Times'!R223</f>
        <v>3</v>
      </c>
      <c r="C627" s="6" t="str">
        <f>'[1]500m K1 Times'!S223</f>
        <v>SIMON</v>
      </c>
      <c r="D627" s="6" t="str">
        <f>'[1]500m K1 Times'!T223</f>
        <v xml:space="preserve">CHUBB         </v>
      </c>
      <c r="E627" s="6" t="str">
        <f>'[1]500m K1 Times'!U223</f>
        <v>HIL</v>
      </c>
      <c r="F627" s="6">
        <f>'[1]500m K1 Times'!V223</f>
        <v>61323</v>
      </c>
      <c r="G627" s="13">
        <f>'[1]500m K1 Times'!W223</f>
        <v>1.4707175925925927E-3</v>
      </c>
    </row>
    <row r="628" spans="1:7" x14ac:dyDescent="0.3">
      <c r="A628" s="6">
        <f>'[1]500m K1 Times'!Q224</f>
        <v>6</v>
      </c>
      <c r="B628" s="7">
        <f>'[1]500m K1 Times'!R224</f>
        <v>8</v>
      </c>
      <c r="C628" s="6" t="str">
        <f>'[1]500m K1 Times'!S224</f>
        <v>SABELO</v>
      </c>
      <c r="D628" s="6" t="str">
        <f>'[1]500m K1 Times'!T224</f>
        <v>NYEMBE</v>
      </c>
      <c r="E628" s="6" t="str">
        <f>'[1]500m K1 Times'!U224</f>
        <v>DUB</v>
      </c>
      <c r="F628" s="6">
        <f>'[1]500m K1 Times'!V224</f>
        <v>12629</v>
      </c>
      <c r="G628" s="13">
        <f>'[1]500m K1 Times'!W224</f>
        <v>1.5072916666666665E-3</v>
      </c>
    </row>
    <row r="629" spans="1:7" x14ac:dyDescent="0.3">
      <c r="A629" s="6">
        <f>'[1]500m K1 Times'!Q225</f>
        <v>7</v>
      </c>
      <c r="B629" s="7">
        <f>'[1]500m K1 Times'!R225</f>
        <v>9</v>
      </c>
      <c r="C629" s="6" t="str">
        <f>'[1]500m K1 Times'!S225</f>
        <v>GARETH</v>
      </c>
      <c r="D629" s="6" t="str">
        <f>'[1]500m K1 Times'!T225</f>
        <v xml:space="preserve">BARBERTON         </v>
      </c>
      <c r="E629" s="6" t="str">
        <f>'[1]500m K1 Times'!U225</f>
        <v>ACD</v>
      </c>
      <c r="F629" s="6">
        <f>'[1]500m K1 Times'!V225</f>
        <v>11801</v>
      </c>
      <c r="G629" s="13">
        <f>'[1]500m K1 Times'!W225</f>
        <v>1.516087962962963E-3</v>
      </c>
    </row>
    <row r="630" spans="1:7" x14ac:dyDescent="0.3">
      <c r="A630" s="6">
        <f>'[1]500m K1 Times'!Q226</f>
        <v>8</v>
      </c>
      <c r="B630" s="7">
        <f>'[1]500m K1 Times'!R226</f>
        <v>2</v>
      </c>
      <c r="C630" s="6" t="str">
        <f>'[1]500m K1 Times'!S226</f>
        <v>NICHOLAS</v>
      </c>
      <c r="D630" s="6" t="str">
        <f>'[1]500m K1 Times'!T226</f>
        <v xml:space="preserve">ERWEE         </v>
      </c>
      <c r="E630" s="6" t="str">
        <f>'[1]500m K1 Times'!U226</f>
        <v>DAB</v>
      </c>
      <c r="F630" s="6">
        <f>'[1]500m K1 Times'!V226</f>
        <v>10414</v>
      </c>
      <c r="G630" s="13">
        <f>'[1]500m K1 Times'!W226</f>
        <v>1.5407407407407407E-3</v>
      </c>
    </row>
    <row r="631" spans="1:7" x14ac:dyDescent="0.3">
      <c r="A631" s="6">
        <f>'[1]500m K1 Times'!Q227</f>
        <v>9</v>
      </c>
      <c r="B631" s="7">
        <f>'[1]500m K1 Times'!R227</f>
        <v>1</v>
      </c>
      <c r="C631" s="6" t="str">
        <f>'[1]500m K1 Times'!S227</f>
        <v>BERT</v>
      </c>
      <c r="D631" s="6" t="str">
        <f>'[1]500m K1 Times'!T227</f>
        <v xml:space="preserve">MATRUJE         </v>
      </c>
      <c r="E631" s="6" t="str">
        <f>'[1]500m K1 Times'!U227</f>
        <v>JOH</v>
      </c>
      <c r="F631" s="6">
        <f>'[1]500m K1 Times'!V227</f>
        <v>10948</v>
      </c>
      <c r="G631" s="13">
        <f>'[1]500m K1 Times'!W227</f>
        <v>1.6212962962962962E-3</v>
      </c>
    </row>
    <row r="632" spans="1:7" x14ac:dyDescent="0.3">
      <c r="B632" s="1"/>
    </row>
    <row r="633" spans="1:7" x14ac:dyDescent="0.3">
      <c r="A633" s="5" t="str">
        <f>'[1]500m K1 Times'!Q145</f>
        <v>Event 112: U12 Boys 500m Guppy Final</v>
      </c>
      <c r="F633" s="2"/>
      <c r="G633" s="2"/>
    </row>
    <row r="634" spans="1:7" x14ac:dyDescent="0.3">
      <c r="A634" s="7" t="str">
        <f>'[1]500m K1 Times'!Q146</f>
        <v>Pos</v>
      </c>
      <c r="B634" s="7" t="str">
        <f>'[1]500m K1 Times'!R146</f>
        <v>Lane</v>
      </c>
      <c r="C634" s="7" t="str">
        <f>'[1]500m K1 Times'!S146</f>
        <v>Name</v>
      </c>
      <c r="D634" s="7" t="str">
        <f>'[1]500m K1 Times'!T146</f>
        <v>Surname</v>
      </c>
      <c r="E634" s="7" t="str">
        <f>'[1]500m K1 Times'!U146</f>
        <v>Club</v>
      </c>
      <c r="F634" s="7" t="str">
        <f>'[1]500m K1 Times'!V146</f>
        <v>CSA ID</v>
      </c>
      <c r="G634" s="7" t="str">
        <f>'[1]500m K1 Times'!W146</f>
        <v>Time</v>
      </c>
    </row>
    <row r="635" spans="1:7" x14ac:dyDescent="0.3">
      <c r="A635" s="6">
        <f>'[1]500m K1 Times'!Q147</f>
        <v>1</v>
      </c>
      <c r="B635" s="7">
        <f>'[1]500m K1 Times'!R147</f>
        <v>5</v>
      </c>
      <c r="C635" s="6" t="str">
        <f>'[1]500m K1 Times'!S147</f>
        <v>JARRYD</v>
      </c>
      <c r="D635" s="6" t="str">
        <f>'[1]500m K1 Times'!T147</f>
        <v xml:space="preserve">COLE         </v>
      </c>
      <c r="E635" s="6" t="str">
        <f>'[1]500m K1 Times'!U147</f>
        <v>PEN</v>
      </c>
      <c r="F635" s="6">
        <f>'[1]500m K1 Times'!V147</f>
        <v>50623</v>
      </c>
      <c r="G635" s="13">
        <f>'[1]500m K1 Times'!W147</f>
        <v>2.1681712962962961E-3</v>
      </c>
    </row>
    <row r="636" spans="1:7" x14ac:dyDescent="0.3">
      <c r="A636" s="6">
        <f>'[1]500m K1 Times'!Q148</f>
        <v>2</v>
      </c>
      <c r="B636" s="7">
        <f>'[1]500m K1 Times'!R148</f>
        <v>4</v>
      </c>
      <c r="C636" s="6" t="str">
        <f>'[1]500m K1 Times'!S148</f>
        <v>LEEWAYNE</v>
      </c>
      <c r="D636" s="6" t="str">
        <f>'[1]500m K1 Times'!T148</f>
        <v xml:space="preserve">PHILANDER         </v>
      </c>
      <c r="E636" s="6" t="str">
        <f>'[1]500m K1 Times'!U148</f>
        <v>PAA</v>
      </c>
      <c r="F636" s="6">
        <f>'[1]500m K1 Times'!V148</f>
        <v>12256</v>
      </c>
      <c r="G636" s="13">
        <f>'[1]500m K1 Times'!W148</f>
        <v>2.2116898148148148E-3</v>
      </c>
    </row>
    <row r="637" spans="1:7" x14ac:dyDescent="0.3">
      <c r="A637" s="6">
        <f>'[1]500m K1 Times'!Q149</f>
        <v>3</v>
      </c>
      <c r="B637" s="7">
        <f>'[1]500m K1 Times'!R149</f>
        <v>8</v>
      </c>
      <c r="C637" s="6" t="str">
        <f>'[1]500m K1 Times'!S149</f>
        <v>WENCHENDO</v>
      </c>
      <c r="D637" s="6" t="str">
        <f>'[1]500m K1 Times'!T149</f>
        <v xml:space="preserve">DE WAAL        </v>
      </c>
      <c r="E637" s="6" t="str">
        <f>'[1]500m K1 Times'!U149</f>
        <v>PAA</v>
      </c>
      <c r="F637" s="6">
        <f>'[1]500m K1 Times'!V149</f>
        <v>12255</v>
      </c>
      <c r="G637" s="13">
        <f>'[1]500m K1 Times'!W149</f>
        <v>2.3331018518518518E-3</v>
      </c>
    </row>
    <row r="638" spans="1:7" x14ac:dyDescent="0.3">
      <c r="A638" s="6">
        <f>'[1]500m K1 Times'!Q150</f>
        <v>4</v>
      </c>
      <c r="B638" s="7">
        <f>'[1]500m K1 Times'!R150</f>
        <v>2</v>
      </c>
      <c r="C638" s="6" t="str">
        <f>'[1]500m K1 Times'!S150</f>
        <v>KEIGAN</v>
      </c>
      <c r="D638" s="6" t="str">
        <f>'[1]500m K1 Times'!T150</f>
        <v xml:space="preserve">CLARKE         </v>
      </c>
      <c r="E638" s="6" t="str">
        <f>'[1]500m K1 Times'!U150</f>
        <v>AMA</v>
      </c>
      <c r="F638" s="6">
        <f>'[1]500m K1 Times'!V150</f>
        <v>13291</v>
      </c>
      <c r="G638" s="13">
        <f>'[1]500m K1 Times'!W150</f>
        <v>2.3606481481481482E-3</v>
      </c>
    </row>
    <row r="639" spans="1:7" x14ac:dyDescent="0.3">
      <c r="A639" s="6">
        <f>'[1]500m K1 Times'!Q151</f>
        <v>5</v>
      </c>
      <c r="B639" s="7">
        <f>'[1]500m K1 Times'!R151</f>
        <v>9</v>
      </c>
      <c r="C639" s="6" t="str">
        <f>'[1]500m K1 Times'!S151</f>
        <v>NQUBEKO</v>
      </c>
      <c r="D639" s="6" t="str">
        <f>'[1]500m K1 Times'!T151</f>
        <v>MGOBHOZI</v>
      </c>
      <c r="E639" s="6" t="str">
        <f>'[1]500m K1 Times'!U151</f>
        <v>THI</v>
      </c>
      <c r="F639" s="6">
        <f>'[1]500m K1 Times'!V151</f>
        <v>12067</v>
      </c>
      <c r="G639" s="13">
        <f>'[1]500m K1 Times'!W151</f>
        <v>2.4030092592592592E-3</v>
      </c>
    </row>
    <row r="640" spans="1:7" x14ac:dyDescent="0.3">
      <c r="A640" s="6">
        <f>'[1]500m K1 Times'!Q152</f>
        <v>6</v>
      </c>
      <c r="B640" s="7">
        <f>'[1]500m K1 Times'!R152</f>
        <v>3</v>
      </c>
      <c r="C640" s="6" t="str">
        <f>'[1]500m K1 Times'!S152</f>
        <v>ETHAN</v>
      </c>
      <c r="D640" s="6" t="str">
        <f>'[1]500m K1 Times'!T152</f>
        <v xml:space="preserve">SANOKE         </v>
      </c>
      <c r="E640" s="6" t="str">
        <f>'[1]500m K1 Times'!U152</f>
        <v>VIC</v>
      </c>
      <c r="F640" s="6">
        <f>'[1]500m K1 Times'!V152</f>
        <v>13687</v>
      </c>
      <c r="G640" s="13">
        <f>'[1]500m K1 Times'!W152</f>
        <v>2.4197916666666669E-3</v>
      </c>
    </row>
    <row r="641" spans="1:11" x14ac:dyDescent="0.3">
      <c r="A641" s="6">
        <f>'[1]500m K1 Times'!Q153</f>
        <v>7</v>
      </c>
      <c r="B641" s="7">
        <f>'[1]500m K1 Times'!R153</f>
        <v>6</v>
      </c>
      <c r="C641" s="6" t="str">
        <f>'[1]500m K1 Times'!S153</f>
        <v>SANELE</v>
      </c>
      <c r="D641" s="6" t="str">
        <f>'[1]500m K1 Times'!T153</f>
        <v>MTOLO</v>
      </c>
      <c r="E641" s="6" t="str">
        <f>'[1]500m K1 Times'!U153</f>
        <v>DUB</v>
      </c>
      <c r="F641" s="6">
        <f>'[1]500m K1 Times'!V153</f>
        <v>13266</v>
      </c>
      <c r="G641" s="13">
        <f>'[1]500m K1 Times'!W153</f>
        <v>2.4231481481481478E-3</v>
      </c>
    </row>
    <row r="642" spans="1:11" x14ac:dyDescent="0.3">
      <c r="A642" s="6">
        <f>'[1]500m K1 Times'!Q154</f>
        <v>8</v>
      </c>
      <c r="B642" s="7">
        <f>'[1]500m K1 Times'!R154</f>
        <v>7</v>
      </c>
      <c r="C642" s="6" t="str">
        <f>'[1]500m K1 Times'!S154</f>
        <v>ALWANDE</v>
      </c>
      <c r="D642" s="6" t="str">
        <f>'[1]500m K1 Times'!T154</f>
        <v>MADLALA</v>
      </c>
      <c r="E642" s="6" t="str">
        <f>'[1]500m K1 Times'!U154</f>
        <v>THI</v>
      </c>
      <c r="F642" s="6">
        <f>'[1]500m K1 Times'!V154</f>
        <v>13269</v>
      </c>
      <c r="G642" s="13">
        <f>'[1]500m K1 Times'!W154</f>
        <v>2.5682870370370369E-3</v>
      </c>
    </row>
    <row r="643" spans="1:11" x14ac:dyDescent="0.3">
      <c r="A643" s="6">
        <f>'[1]500m K1 Times'!Q155</f>
        <v>9</v>
      </c>
      <c r="B643" s="7">
        <f>'[1]500m K1 Times'!R155</f>
        <v>1</v>
      </c>
      <c r="C643" s="6" t="str">
        <f>'[1]500m K1 Times'!S155</f>
        <v>BOKAMOSO</v>
      </c>
      <c r="D643" s="6" t="str">
        <f>'[1]500m K1 Times'!T155</f>
        <v xml:space="preserve">NHLAPO         </v>
      </c>
      <c r="E643" s="6" t="str">
        <f>'[1]500m K1 Times'!U155</f>
        <v>VIC</v>
      </c>
      <c r="F643" s="6">
        <f>'[1]500m K1 Times'!V155</f>
        <v>13689</v>
      </c>
      <c r="G643" s="13">
        <f>'[1]500m K1 Times'!W155</f>
        <v>2.682175925925926E-3</v>
      </c>
    </row>
    <row r="644" spans="1:11" x14ac:dyDescent="0.3">
      <c r="B644" s="1"/>
    </row>
    <row r="645" spans="1:11" x14ac:dyDescent="0.3">
      <c r="A645" s="5" t="str">
        <f>'[1]K2 Times'!A164</f>
        <v>Event 113: All Age Men 500m K2 Final</v>
      </c>
      <c r="J645" s="2"/>
    </row>
    <row r="646" spans="1:11" x14ac:dyDescent="0.3">
      <c r="A646" s="7" t="str">
        <f>'[1]K2 Times'!A165</f>
        <v>Pos</v>
      </c>
      <c r="B646" s="7" t="str">
        <f>'[1]K2 Times'!B165</f>
        <v>Lane</v>
      </c>
      <c r="C646" s="7" t="str">
        <f>'[1]K2 Times'!C165</f>
        <v>Name</v>
      </c>
      <c r="D646" s="7" t="str">
        <f>'[1]K2 Times'!D165</f>
        <v>Surname</v>
      </c>
      <c r="E646" s="7" t="str">
        <f>'[1]K2 Times'!E165</f>
        <v>Club</v>
      </c>
      <c r="F646" s="7" t="str">
        <f>'[1]K2 Times'!F165</f>
        <v>CSA ID</v>
      </c>
      <c r="G646" s="7" t="str">
        <f>'[1]K2 Times'!G165</f>
        <v>Name</v>
      </c>
      <c r="H646" s="7" t="str">
        <f>'[1]K2 Times'!H165</f>
        <v>Surname</v>
      </c>
      <c r="I646" s="7" t="str">
        <f>'[1]K2 Times'!I165</f>
        <v>Club</v>
      </c>
      <c r="J646" s="7" t="str">
        <f>'[1]K2 Times'!J165</f>
        <v>CSA ID</v>
      </c>
      <c r="K646" s="7" t="str">
        <f>'[1]K2 Times'!K165</f>
        <v>Time</v>
      </c>
    </row>
    <row r="647" spans="1:11" x14ac:dyDescent="0.3">
      <c r="A647" s="6">
        <f>'[1]K2 Times'!A166</f>
        <v>1</v>
      </c>
      <c r="B647" s="7" t="str">
        <f>'[1]K2 Times'!B166</f>
        <v>S</v>
      </c>
      <c r="C647" s="6" t="str">
        <f>'[1]K2 Times'!C166</f>
        <v>CHRISJAN</v>
      </c>
      <c r="D647" s="6" t="str">
        <f>'[1]K2 Times'!D166</f>
        <v xml:space="preserve">COETZEE     </v>
      </c>
      <c r="E647" s="6" t="str">
        <f>'[1]K2 Times'!E166</f>
        <v>PAA</v>
      </c>
      <c r="F647" s="6">
        <f>'[1]K2 Times'!F166</f>
        <v>5240</v>
      </c>
      <c r="G647" s="6" t="str">
        <f>'[1]K2 Times'!G166</f>
        <v>CALLAM</v>
      </c>
      <c r="H647" s="6" t="str">
        <f>'[1]K2 Times'!H166</f>
        <v xml:space="preserve">DAVIS     </v>
      </c>
      <c r="I647" s="6" t="str">
        <f>'[1]K2 Times'!I166</f>
        <v>KEA</v>
      </c>
      <c r="J647" s="6">
        <f>'[1]K2 Times'!J166</f>
        <v>70231</v>
      </c>
      <c r="K647" s="13">
        <f>'[1]K2 Times'!K166</f>
        <v>1.2483796296296297E-3</v>
      </c>
    </row>
    <row r="648" spans="1:11" x14ac:dyDescent="0.3">
      <c r="A648" s="6">
        <f>'[1]K2 Times'!A167</f>
        <v>2</v>
      </c>
      <c r="B648" s="7" t="str">
        <f>'[1]K2 Times'!B167</f>
        <v>S</v>
      </c>
      <c r="C648" s="6" t="str">
        <f>'[1]K2 Times'!C167</f>
        <v>KENNETH</v>
      </c>
      <c r="D648" s="6" t="str">
        <f>'[1]K2 Times'!D167</f>
        <v xml:space="preserve">RICE     </v>
      </c>
      <c r="E648" s="6" t="str">
        <f>'[1]K2 Times'!E167</f>
        <v>PEN</v>
      </c>
      <c r="F648" s="6">
        <f>'[1]K2 Times'!F167</f>
        <v>5981</v>
      </c>
      <c r="G648" s="6" t="str">
        <f>'[1]K2 Times'!G167</f>
        <v>ULVARD</v>
      </c>
      <c r="H648" s="6" t="str">
        <f>'[1]K2 Times'!H167</f>
        <v xml:space="preserve">HART     </v>
      </c>
      <c r="I648" s="6" t="str">
        <f>'[1]K2 Times'!I167</f>
        <v>PEN</v>
      </c>
      <c r="J648" s="6">
        <f>'[1]K2 Times'!J167</f>
        <v>5607</v>
      </c>
      <c r="K648" s="13">
        <f>'[1]K2 Times'!K167</f>
        <v>1.2961805555555556E-3</v>
      </c>
    </row>
    <row r="649" spans="1:11" x14ac:dyDescent="0.3">
      <c r="A649" s="6">
        <f>'[1]K2 Times'!A168</f>
        <v>3</v>
      </c>
      <c r="B649" s="7" t="str">
        <f>'[1]K2 Times'!B168</f>
        <v>S</v>
      </c>
      <c r="C649" s="6" t="str">
        <f>'[1]K2 Times'!C168</f>
        <v>MSAWENKOSI</v>
      </c>
      <c r="D649" s="6" t="str">
        <f>'[1]K2 Times'!D168</f>
        <v>MTOLO</v>
      </c>
      <c r="E649" s="6" t="str">
        <f>'[1]K2 Times'!E168</f>
        <v>DUB</v>
      </c>
      <c r="F649" s="6">
        <f>'[1]K2 Times'!F168</f>
        <v>70576</v>
      </c>
      <c r="G649" s="6" t="str">
        <f>'[1]K2 Times'!G168</f>
        <v>THABANI</v>
      </c>
      <c r="H649" s="6" t="str">
        <f>'[1]K2 Times'!H168</f>
        <v>MSIA</v>
      </c>
      <c r="I649" s="6" t="str">
        <f>'[1]K2 Times'!I168</f>
        <v>DUB</v>
      </c>
      <c r="J649" s="6">
        <f>'[1]K2 Times'!J168</f>
        <v>60038</v>
      </c>
      <c r="K649" s="13">
        <f>'[1]K2 Times'!K168</f>
        <v>1.3202546296296296E-3</v>
      </c>
    </row>
    <row r="650" spans="1:11" x14ac:dyDescent="0.3">
      <c r="A650" s="6">
        <f>'[1]K2 Times'!A169</f>
        <v>4</v>
      </c>
      <c r="B650" s="7" t="str">
        <f>'[1]K2 Times'!B169</f>
        <v>S</v>
      </c>
      <c r="C650" s="6" t="str">
        <f>'[1]K2 Times'!C169</f>
        <v>ALEX</v>
      </c>
      <c r="D650" s="6" t="str">
        <f>'[1]K2 Times'!D169</f>
        <v xml:space="preserve">MASINA     </v>
      </c>
      <c r="E650" s="6" t="str">
        <f>'[1]K2 Times'!E169</f>
        <v>MIC</v>
      </c>
      <c r="F650" s="6">
        <f>'[1]K2 Times'!F169</f>
        <v>2122</v>
      </c>
      <c r="G650" s="6" t="str">
        <f>'[1]K2 Times'!G169</f>
        <v>SCOTT</v>
      </c>
      <c r="H650" s="6" t="str">
        <f>'[1]K2 Times'!H169</f>
        <v xml:space="preserve">HUMPHRY     </v>
      </c>
      <c r="I650" s="6" t="str">
        <f>'[1]K2 Times'!I169</f>
        <v>DOL</v>
      </c>
      <c r="J650" s="6">
        <f>'[1]K2 Times'!J169</f>
        <v>8877</v>
      </c>
      <c r="K650" s="13">
        <f>'[1]K2 Times'!K169</f>
        <v>1.3336805555555556E-3</v>
      </c>
    </row>
    <row r="651" spans="1:11" x14ac:dyDescent="0.3">
      <c r="A651" s="6">
        <f>'[1]K2 Times'!A170</f>
        <v>5</v>
      </c>
      <c r="B651" s="7" t="str">
        <f>'[1]K2 Times'!B170</f>
        <v>U23</v>
      </c>
      <c r="C651" s="6" t="str">
        <f>'[1]K2 Times'!C170</f>
        <v>KWANDOKUHLE</v>
      </c>
      <c r="D651" s="6" t="str">
        <f>'[1]K2 Times'!D170</f>
        <v xml:space="preserve">MZOLO         </v>
      </c>
      <c r="E651" s="6" t="str">
        <f>'[1]K2 Times'!E170</f>
        <v>SOW</v>
      </c>
      <c r="F651" s="6">
        <f>'[1]K2 Times'!F170</f>
        <v>60301</v>
      </c>
      <c r="G651" s="6" t="str">
        <f>'[1]K2 Times'!G170</f>
        <v>SANELE</v>
      </c>
      <c r="H651" s="6" t="str">
        <f>'[1]K2 Times'!H170</f>
        <v>MBANJWA</v>
      </c>
      <c r="I651" s="6" t="str">
        <f>'[1]K2 Times'!I170</f>
        <v>DUB</v>
      </c>
      <c r="J651" s="6">
        <f>'[1]K2 Times'!J170</f>
        <v>76991</v>
      </c>
      <c r="K651" s="13">
        <f>'[1]K2 Times'!K170</f>
        <v>1.3666666666666669E-3</v>
      </c>
    </row>
    <row r="652" spans="1:11" x14ac:dyDescent="0.3">
      <c r="A652" s="6">
        <f>'[1]K2 Times'!A171</f>
        <v>6</v>
      </c>
      <c r="B652" s="7" t="str">
        <f>'[1]K2 Times'!B171</f>
        <v>U23</v>
      </c>
      <c r="C652" s="6" t="str">
        <f>'[1]K2 Times'!C171</f>
        <v>BENJAMIN</v>
      </c>
      <c r="D652" s="6" t="str">
        <f>'[1]K2 Times'!D171</f>
        <v xml:space="preserve">MNTONINTSHI         </v>
      </c>
      <c r="E652" s="6" t="str">
        <f>'[1]K2 Times'!E171</f>
        <v>SOW</v>
      </c>
      <c r="F652" s="6">
        <f>'[1]K2 Times'!F171</f>
        <v>10725</v>
      </c>
      <c r="G652" s="6" t="str">
        <f>'[1]K2 Times'!G171</f>
        <v>WONGAMA</v>
      </c>
      <c r="H652" s="6" t="str">
        <f>'[1]K2 Times'!H171</f>
        <v xml:space="preserve">MAKASI         </v>
      </c>
      <c r="I652" s="6" t="str">
        <f>'[1]K2 Times'!I171</f>
        <v>SOW</v>
      </c>
      <c r="J652" s="6">
        <f>'[1]K2 Times'!J171</f>
        <v>10266</v>
      </c>
      <c r="K652" s="13">
        <f>'[1]K2 Times'!K171</f>
        <v>1.3790509259259259E-3</v>
      </c>
    </row>
    <row r="653" spans="1:11" x14ac:dyDescent="0.3">
      <c r="A653" s="6">
        <f>'[1]K2 Times'!A172</f>
        <v>7</v>
      </c>
      <c r="B653" s="7" t="str">
        <f>'[1]K2 Times'!B172</f>
        <v>S</v>
      </c>
      <c r="C653" s="6" t="str">
        <f>'[1]K2 Times'!C172</f>
        <v>ANDERS</v>
      </c>
      <c r="D653" s="6" t="str">
        <f>'[1]K2 Times'!D172</f>
        <v xml:space="preserve">HART     </v>
      </c>
      <c r="E653" s="6" t="str">
        <f>'[1]K2 Times'!E172</f>
        <v>PEN</v>
      </c>
      <c r="F653" s="6">
        <f>'[1]K2 Times'!F172</f>
        <v>5605</v>
      </c>
      <c r="G653" s="6" t="str">
        <f>'[1]K2 Times'!G172</f>
        <v>CHRISTOPHER</v>
      </c>
      <c r="H653" s="6" t="str">
        <f>'[1]K2 Times'!H172</f>
        <v xml:space="preserve">FIELDING     </v>
      </c>
      <c r="I653" s="6" t="str">
        <f>'[1]K2 Times'!I172</f>
        <v>PEN</v>
      </c>
      <c r="J653" s="6">
        <f>'[1]K2 Times'!J172</f>
        <v>10898</v>
      </c>
      <c r="K653" s="13">
        <f>'[1]K2 Times'!K172</f>
        <v>1.4116898148148151E-3</v>
      </c>
    </row>
    <row r="654" spans="1:11" x14ac:dyDescent="0.3">
      <c r="A654" s="6">
        <f>'[1]K2 Times'!A173</f>
        <v>8</v>
      </c>
      <c r="B654" s="7" t="str">
        <f>'[1]K2 Times'!B173</f>
        <v>U23</v>
      </c>
      <c r="C654" s="6" t="str">
        <f>'[1]K2 Times'!C173</f>
        <v>JONNY</v>
      </c>
      <c r="D654" s="6" t="str">
        <f>'[1]K2 Times'!D173</f>
        <v xml:space="preserve">LUCAS     </v>
      </c>
      <c r="E654" s="6" t="str">
        <f>'[1]K2 Times'!E173</f>
        <v>PEN</v>
      </c>
      <c r="F654" s="6">
        <f>'[1]K2 Times'!F173</f>
        <v>12328</v>
      </c>
      <c r="G654" s="6" t="str">
        <f>'[1]K2 Times'!G173</f>
        <v>DYLLAN</v>
      </c>
      <c r="H654" s="6" t="str">
        <f>'[1]K2 Times'!H173</f>
        <v xml:space="preserve">FARRELL     </v>
      </c>
      <c r="I654" s="6" t="str">
        <f>'[1]K2 Times'!I173</f>
        <v>PEN</v>
      </c>
      <c r="J654" s="6">
        <f>'[1]K2 Times'!J173</f>
        <v>12160</v>
      </c>
      <c r="K654" s="13">
        <f>'[1]K2 Times'!K173</f>
        <v>1.4206018518518517E-3</v>
      </c>
    </row>
    <row r="655" spans="1:11" x14ac:dyDescent="0.3">
      <c r="A655" s="6">
        <f>'[1]K2 Times'!A174</f>
        <v>9</v>
      </c>
      <c r="B655" s="7" t="str">
        <f>'[1]K2 Times'!B174</f>
        <v>U23</v>
      </c>
      <c r="C655" s="6" t="str">
        <f>'[1]K2 Times'!C174</f>
        <v>SANDILE</v>
      </c>
      <c r="D655" s="6" t="str">
        <f>'[1]K2 Times'!D174</f>
        <v>MTOLO</v>
      </c>
      <c r="E655" s="6" t="str">
        <f>'[1]K2 Times'!E174</f>
        <v>UMZ</v>
      </c>
      <c r="F655" s="6">
        <f>'[1]K2 Times'!F174</f>
        <v>76988</v>
      </c>
      <c r="G655" s="6" t="str">
        <f>'[1]K2 Times'!G174</f>
        <v>BEVAN</v>
      </c>
      <c r="H655" s="6" t="str">
        <f>'[1]K2 Times'!H174</f>
        <v xml:space="preserve">DUFFETT         </v>
      </c>
      <c r="I655" s="6" t="str">
        <f>'[1]K2 Times'!I174</f>
        <v>STF</v>
      </c>
      <c r="J655" s="6">
        <f>'[1]K2 Times'!J174</f>
        <v>50658</v>
      </c>
      <c r="K655" s="13">
        <f>'[1]K2 Times'!K174</f>
        <v>1.429513888888889E-3</v>
      </c>
    </row>
    <row r="656" spans="1:11" x14ac:dyDescent="0.3">
      <c r="K656" s="1"/>
    </row>
    <row r="657" spans="1:11" x14ac:dyDescent="0.3">
      <c r="A657" s="5" t="str">
        <f>'[1]K2 Times'!A176</f>
        <v>Event 114: U16 Boys 500m K2 Final</v>
      </c>
      <c r="J657" s="2"/>
    </row>
    <row r="658" spans="1:11" x14ac:dyDescent="0.3">
      <c r="A658" s="7" t="str">
        <f>'[1]K2 Times'!A177</f>
        <v>Pos</v>
      </c>
      <c r="B658" s="7" t="str">
        <f>'[1]K2 Times'!B177</f>
        <v>Lane</v>
      </c>
      <c r="C658" s="7" t="str">
        <f>'[1]K2 Times'!C177</f>
        <v>Name</v>
      </c>
      <c r="D658" s="7" t="str">
        <f>'[1]K2 Times'!D177</f>
        <v>Surname</v>
      </c>
      <c r="E658" s="7" t="str">
        <f>'[1]K2 Times'!E177</f>
        <v>Club</v>
      </c>
      <c r="F658" s="7" t="str">
        <f>'[1]K2 Times'!F177</f>
        <v>CSA ID</v>
      </c>
      <c r="G658" s="7" t="str">
        <f>'[1]K2 Times'!G177</f>
        <v>Name</v>
      </c>
      <c r="H658" s="7" t="str">
        <f>'[1]K2 Times'!H177</f>
        <v>Surname</v>
      </c>
      <c r="I658" s="7" t="str">
        <f>'[1]K2 Times'!I177</f>
        <v>Club</v>
      </c>
      <c r="J658" s="7" t="str">
        <f>'[1]K2 Times'!J177</f>
        <v>CSA ID</v>
      </c>
      <c r="K658" s="7" t="str">
        <f>'[1]K2 Times'!K177</f>
        <v>Time</v>
      </c>
    </row>
    <row r="659" spans="1:11" x14ac:dyDescent="0.3">
      <c r="A659" s="6">
        <f>'[1]K2 Times'!A178</f>
        <v>1</v>
      </c>
      <c r="B659" s="7">
        <f>'[1]K2 Times'!B178</f>
        <v>4</v>
      </c>
      <c r="C659" s="6" t="str">
        <f>'[1]K2 Times'!C178</f>
        <v>JORDAN</v>
      </c>
      <c r="D659" s="6" t="str">
        <f>'[1]K2 Times'!D178</f>
        <v xml:space="preserve">KLOPPER     </v>
      </c>
      <c r="E659" s="6" t="str">
        <f>'[1]K2 Times'!E178</f>
        <v>DAB</v>
      </c>
      <c r="F659" s="6">
        <f>'[1]K2 Times'!F178</f>
        <v>10109</v>
      </c>
      <c r="G659" s="6" t="str">
        <f>'[1]K2 Times'!G178</f>
        <v>BRUNO</v>
      </c>
      <c r="H659" s="6" t="str">
        <f>'[1]K2 Times'!H178</f>
        <v xml:space="preserve">COCHRANE     </v>
      </c>
      <c r="I659" s="6" t="str">
        <f>'[1]K2 Times'!I178</f>
        <v>DAB</v>
      </c>
      <c r="J659" s="6">
        <f>'[1]K2 Times'!J178</f>
        <v>11844</v>
      </c>
      <c r="K659" s="13">
        <f>'[1]K2 Times'!K178</f>
        <v>1.4145833333333334E-3</v>
      </c>
    </row>
    <row r="660" spans="1:11" x14ac:dyDescent="0.3">
      <c r="A660" s="6">
        <f>'[1]K2 Times'!A179</f>
        <v>2</v>
      </c>
      <c r="B660" s="7">
        <f>'[1]K2 Times'!B179</f>
        <v>3</v>
      </c>
      <c r="C660" s="6" t="str">
        <f>'[1]K2 Times'!C179</f>
        <v>ZAK</v>
      </c>
      <c r="D660" s="6" t="str">
        <f>'[1]K2 Times'!D179</f>
        <v xml:space="preserve">JACOBS     </v>
      </c>
      <c r="E660" s="6" t="str">
        <f>'[1]K2 Times'!E179</f>
        <v>PEN</v>
      </c>
      <c r="F660" s="6">
        <f>'[1]K2 Times'!F179</f>
        <v>50814</v>
      </c>
      <c r="G660" s="6" t="str">
        <f>'[1]K2 Times'!G179</f>
        <v>CODY</v>
      </c>
      <c r="H660" s="6" t="str">
        <f>'[1]K2 Times'!H179</f>
        <v xml:space="preserve">STALLARD     </v>
      </c>
      <c r="I660" s="6" t="str">
        <f>'[1]K2 Times'!I179</f>
        <v>PEN</v>
      </c>
      <c r="J660" s="6">
        <f>'[1]K2 Times'!J179</f>
        <v>12645</v>
      </c>
      <c r="K660" s="13">
        <f>'[1]K2 Times'!K179</f>
        <v>1.4777777777777777E-3</v>
      </c>
    </row>
    <row r="661" spans="1:11" x14ac:dyDescent="0.3">
      <c r="A661" s="6">
        <f>'[1]K2 Times'!A180</f>
        <v>3</v>
      </c>
      <c r="B661" s="7">
        <f>'[1]K2 Times'!B180</f>
        <v>6</v>
      </c>
      <c r="C661" s="6" t="str">
        <f>'[1]K2 Times'!C180</f>
        <v>SENZO</v>
      </c>
      <c r="D661" s="6" t="str">
        <f>'[1]K2 Times'!D180</f>
        <v>NGCOBO</v>
      </c>
      <c r="E661" s="6" t="str">
        <f>'[1]K2 Times'!E180</f>
        <v>SSSC</v>
      </c>
      <c r="F661" s="6">
        <f>'[1]K2 Times'!F180</f>
        <v>60743</v>
      </c>
      <c r="G661" s="6" t="str">
        <f>'[1]K2 Times'!G180</f>
        <v>WANDILE</v>
      </c>
      <c r="H661" s="6" t="str">
        <f>'[1]K2 Times'!H180</f>
        <v>DUBE</v>
      </c>
      <c r="I661" s="6" t="str">
        <f>'[1]K2 Times'!I180</f>
        <v>SSSC</v>
      </c>
      <c r="J661" s="6">
        <f>'[1]K2 Times'!J180</f>
        <v>61472</v>
      </c>
      <c r="K661" s="13">
        <f>'[1]K2 Times'!K180</f>
        <v>1.5402777777777778E-3</v>
      </c>
    </row>
    <row r="662" spans="1:11" x14ac:dyDescent="0.3">
      <c r="A662" s="6">
        <f>'[1]K2 Times'!A181</f>
        <v>4</v>
      </c>
      <c r="B662" s="7">
        <f>'[1]K2 Times'!B181</f>
        <v>9</v>
      </c>
      <c r="C662" s="6" t="str">
        <f>'[1]K2 Times'!C181</f>
        <v>JERELDO</v>
      </c>
      <c r="D662" s="6" t="str">
        <f>'[1]K2 Times'!D181</f>
        <v xml:space="preserve">PLATJIES         </v>
      </c>
      <c r="E662" s="6" t="str">
        <f>'[1]K2 Times'!E181</f>
        <v>PAA</v>
      </c>
      <c r="F662" s="6">
        <f>'[1]K2 Times'!F181</f>
        <v>50871</v>
      </c>
      <c r="G662" s="6" t="str">
        <f>'[1]K2 Times'!G181</f>
        <v>JUNICO</v>
      </c>
      <c r="H662" s="6" t="str">
        <f>'[1]K2 Times'!H181</f>
        <v xml:space="preserve">DANIELS         </v>
      </c>
      <c r="I662" s="6" t="str">
        <f>'[1]K2 Times'!I181</f>
        <v>PAA</v>
      </c>
      <c r="J662" s="6">
        <f>'[1]K2 Times'!J181</f>
        <v>12251</v>
      </c>
      <c r="K662" s="13">
        <f>'[1]K2 Times'!K181</f>
        <v>1.5738425925925926E-3</v>
      </c>
    </row>
    <row r="663" spans="1:11" x14ac:dyDescent="0.3">
      <c r="A663" s="6">
        <f>'[1]K2 Times'!A182</f>
        <v>5</v>
      </c>
      <c r="B663" s="7">
        <f>'[1]K2 Times'!B182</f>
        <v>1</v>
      </c>
      <c r="C663" s="6" t="str">
        <f>'[1]K2 Times'!C182</f>
        <v>SIKHANYISELE</v>
      </c>
      <c r="D663" s="6" t="str">
        <f>'[1]K2 Times'!D182</f>
        <v xml:space="preserve">DEKEDA         </v>
      </c>
      <c r="E663" s="6" t="str">
        <f>'[1]K2 Times'!E182</f>
        <v>SOW</v>
      </c>
      <c r="F663" s="6">
        <f>'[1]K2 Times'!F182</f>
        <v>11719</v>
      </c>
      <c r="G663" s="6" t="str">
        <f>'[1]K2 Times'!G182</f>
        <v>NKOSKHONA</v>
      </c>
      <c r="H663" s="6" t="str">
        <f>'[1]K2 Times'!H182</f>
        <v xml:space="preserve">MAKASI         </v>
      </c>
      <c r="I663" s="6" t="str">
        <f>'[1]K2 Times'!I182</f>
        <v>SOW</v>
      </c>
      <c r="J663" s="6">
        <f>'[1]K2 Times'!J182</f>
        <v>11850</v>
      </c>
      <c r="K663" s="13">
        <f>'[1]K2 Times'!K182</f>
        <v>1.6160879629629631E-3</v>
      </c>
    </row>
    <row r="664" spans="1:11" x14ac:dyDescent="0.3">
      <c r="A664" s="6">
        <f>'[1]K2 Times'!A183</f>
        <v>6</v>
      </c>
      <c r="B664" s="7">
        <f>'[1]K2 Times'!B183</f>
        <v>2</v>
      </c>
      <c r="C664" s="6" t="str">
        <f>'[1]K2 Times'!C183</f>
        <v>NKANYEZI</v>
      </c>
      <c r="D664" s="6" t="str">
        <f>'[1]K2 Times'!D183</f>
        <v>HLONGWANE</v>
      </c>
      <c r="E664" s="6" t="str">
        <f>'[1]K2 Times'!E183</f>
        <v>DUB</v>
      </c>
      <c r="F664" s="6">
        <f>'[1]K2 Times'!F183</f>
        <v>12300</v>
      </c>
      <c r="G664" s="6" t="str">
        <f>'[1]K2 Times'!G183</f>
        <v>MTHOKOZISI</v>
      </c>
      <c r="H664" s="6" t="str">
        <f>'[1]K2 Times'!H183</f>
        <v>MGENGE</v>
      </c>
      <c r="I664" s="6" t="str">
        <f>'[1]K2 Times'!I183</f>
        <v>DUB</v>
      </c>
      <c r="J664" s="6">
        <f>'[1]K2 Times'!J183</f>
        <v>12301</v>
      </c>
      <c r="K664" s="13">
        <f>'[1]K2 Times'!K183</f>
        <v>1.6478009259259258E-3</v>
      </c>
    </row>
    <row r="665" spans="1:11" x14ac:dyDescent="0.3">
      <c r="A665" s="6">
        <f>'[1]K2 Times'!A184</f>
        <v>7</v>
      </c>
      <c r="B665" s="7">
        <f>'[1]K2 Times'!B184</f>
        <v>7</v>
      </c>
      <c r="C665" s="6" t="str">
        <f>'[1]K2 Times'!C184</f>
        <v>ABONGILE</v>
      </c>
      <c r="D665" s="6" t="str">
        <f>'[1]K2 Times'!D184</f>
        <v>SGONYELA</v>
      </c>
      <c r="E665" s="6" t="str">
        <f>'[1]K2 Times'!E184</f>
        <v>STF</v>
      </c>
      <c r="F665" s="6">
        <f>'[1]K2 Times'!F184</f>
        <v>50769</v>
      </c>
      <c r="G665" s="6" t="str">
        <f>'[1]K2 Times'!G184</f>
        <v>SIBUSISO</v>
      </c>
      <c r="H665" s="6" t="str">
        <f>'[1]K2 Times'!H184</f>
        <v xml:space="preserve">MBIKO         </v>
      </c>
      <c r="I665" s="6" t="str">
        <f>'[1]K2 Times'!I184</f>
        <v>STF</v>
      </c>
      <c r="J665" s="6">
        <f>'[1]K2 Times'!J184</f>
        <v>50891</v>
      </c>
      <c r="K665" s="13">
        <f>'[1]K2 Times'!K184</f>
        <v>1.8142361111111111E-3</v>
      </c>
    </row>
    <row r="666" spans="1:11" x14ac:dyDescent="0.3">
      <c r="A666" s="6">
        <f>'[1]K2 Times'!A185</f>
        <v>0</v>
      </c>
      <c r="B666" s="7">
        <f>'[1]K2 Times'!B185</f>
        <v>5</v>
      </c>
      <c r="C666" s="6">
        <f>'[1]K2 Times'!C185</f>
        <v>0</v>
      </c>
      <c r="D666" s="6">
        <f>'[1]K2 Times'!D185</f>
        <v>0</v>
      </c>
      <c r="E666" s="6">
        <f>'[1]K2 Times'!E185</f>
        <v>0</v>
      </c>
      <c r="F666" s="6">
        <f>'[1]K2 Times'!F185</f>
        <v>0</v>
      </c>
      <c r="G666" s="6">
        <f>'[1]K2 Times'!G185</f>
        <v>0</v>
      </c>
      <c r="H666" s="6">
        <f>'[1]K2 Times'!H185</f>
        <v>0</v>
      </c>
      <c r="I666" s="6">
        <f>'[1]K2 Times'!I185</f>
        <v>0</v>
      </c>
      <c r="J666" s="6">
        <f>'[1]K2 Times'!J185</f>
        <v>0</v>
      </c>
      <c r="K666" s="13">
        <f>'[1]K2 Times'!K185</f>
        <v>0</v>
      </c>
    </row>
    <row r="667" spans="1:11" x14ac:dyDescent="0.3">
      <c r="A667" s="6">
        <f>'[1]K2 Times'!A186</f>
        <v>0</v>
      </c>
      <c r="B667" s="7">
        <f>'[1]K2 Times'!B186</f>
        <v>8</v>
      </c>
      <c r="C667" s="6">
        <f>'[1]K2 Times'!C186</f>
        <v>0</v>
      </c>
      <c r="D667" s="6">
        <f>'[1]K2 Times'!D186</f>
        <v>0</v>
      </c>
      <c r="E667" s="6">
        <f>'[1]K2 Times'!E186</f>
        <v>0</v>
      </c>
      <c r="F667" s="6">
        <f>'[1]K2 Times'!F186</f>
        <v>0</v>
      </c>
      <c r="G667" s="6">
        <f>'[1]K2 Times'!G186</f>
        <v>0</v>
      </c>
      <c r="H667" s="6">
        <f>'[1]K2 Times'!H186</f>
        <v>0</v>
      </c>
      <c r="I667" s="6">
        <f>'[1]K2 Times'!I186</f>
        <v>0</v>
      </c>
      <c r="J667" s="6">
        <f>'[1]K2 Times'!J186</f>
        <v>0</v>
      </c>
      <c r="K667" s="13">
        <f>'[1]K2 Times'!K186</f>
        <v>0</v>
      </c>
    </row>
    <row r="668" spans="1:11" x14ac:dyDescent="0.3">
      <c r="K668" s="1"/>
    </row>
    <row r="669" spans="1:11" x14ac:dyDescent="0.3">
      <c r="A669" s="5" t="str">
        <f>'[1]K2 Times'!A188</f>
        <v>Event 115: U14 Boys 500m K2 Final</v>
      </c>
      <c r="J669" s="2"/>
    </row>
    <row r="670" spans="1:11" x14ac:dyDescent="0.3">
      <c r="A670" s="7" t="str">
        <f>'[1]K2 Times'!A189</f>
        <v>Pos</v>
      </c>
      <c r="B670" s="7" t="str">
        <f>'[1]K2 Times'!B189</f>
        <v>Lane</v>
      </c>
      <c r="C670" s="7" t="str">
        <f>'[1]K2 Times'!C189</f>
        <v>Name</v>
      </c>
      <c r="D670" s="7" t="str">
        <f>'[1]K2 Times'!D189</f>
        <v>Surname</v>
      </c>
      <c r="E670" s="7" t="str">
        <f>'[1]K2 Times'!E189</f>
        <v>Club</v>
      </c>
      <c r="F670" s="7" t="str">
        <f>'[1]K2 Times'!F189</f>
        <v>CSA ID</v>
      </c>
      <c r="G670" s="7" t="str">
        <f>'[1]K2 Times'!G189</f>
        <v>Name</v>
      </c>
      <c r="H670" s="7" t="str">
        <f>'[1]K2 Times'!H189</f>
        <v>Surname</v>
      </c>
      <c r="I670" s="7" t="str">
        <f>'[1]K2 Times'!I189</f>
        <v>Club</v>
      </c>
      <c r="J670" s="7" t="str">
        <f>'[1]K2 Times'!J189</f>
        <v>CSA ID</v>
      </c>
      <c r="K670" s="7" t="str">
        <f>'[1]K2 Times'!K189</f>
        <v>Time</v>
      </c>
    </row>
    <row r="671" spans="1:11" x14ac:dyDescent="0.3">
      <c r="A671" s="6">
        <f>'[1]K2 Times'!A190</f>
        <v>1</v>
      </c>
      <c r="B671" s="7">
        <f>'[1]K2 Times'!B190</f>
        <v>6</v>
      </c>
      <c r="C671" s="6" t="str">
        <f>'[1]K2 Times'!C190</f>
        <v>RYLEY</v>
      </c>
      <c r="D671" s="6" t="str">
        <f>'[1]K2 Times'!D190</f>
        <v xml:space="preserve">SMITH     </v>
      </c>
      <c r="E671" s="6" t="str">
        <f>'[1]K2 Times'!E190</f>
        <v>PEN</v>
      </c>
      <c r="F671" s="6">
        <f>'[1]K2 Times'!F190</f>
        <v>50622</v>
      </c>
      <c r="G671" s="6" t="str">
        <f>'[1]K2 Times'!G190</f>
        <v>JARED</v>
      </c>
      <c r="H671" s="6" t="str">
        <f>'[1]K2 Times'!H190</f>
        <v xml:space="preserve">SHRIMPTON     </v>
      </c>
      <c r="I671" s="6" t="str">
        <f>'[1]K2 Times'!I190</f>
        <v>PEN</v>
      </c>
      <c r="J671" s="6">
        <f>'[1]K2 Times'!J190</f>
        <v>12298</v>
      </c>
      <c r="K671" s="13">
        <f>'[1]K2 Times'!K190</f>
        <v>1.7087962962962961E-3</v>
      </c>
    </row>
    <row r="672" spans="1:11" x14ac:dyDescent="0.3">
      <c r="A672" s="6">
        <f>'[1]K2 Times'!A191</f>
        <v>2</v>
      </c>
      <c r="B672" s="7">
        <f>'[1]K2 Times'!B191</f>
        <v>2</v>
      </c>
      <c r="C672" s="6" t="str">
        <f>'[1]K2 Times'!C191</f>
        <v>ETHAN</v>
      </c>
      <c r="D672" s="6" t="str">
        <f>'[1]K2 Times'!D191</f>
        <v xml:space="preserve">SEPTEMBER         </v>
      </c>
      <c r="E672" s="6" t="str">
        <f>'[1]K2 Times'!E191</f>
        <v>PAA</v>
      </c>
      <c r="F672" s="6">
        <f>'[1]K2 Times'!F191</f>
        <v>12359</v>
      </c>
      <c r="G672" s="6" t="str">
        <f>'[1]K2 Times'!G191</f>
        <v>WINSTINO</v>
      </c>
      <c r="H672" s="6" t="str">
        <f>'[1]K2 Times'!H191</f>
        <v xml:space="preserve">ABRAHAMS         </v>
      </c>
      <c r="I672" s="6" t="str">
        <f>'[1]K2 Times'!I191</f>
        <v>PAA</v>
      </c>
      <c r="J672" s="6">
        <f>'[1]K2 Times'!J191</f>
        <v>12252</v>
      </c>
      <c r="K672" s="13">
        <f>'[1]K2 Times'!K191</f>
        <v>1.8231481481481482E-3</v>
      </c>
    </row>
    <row r="673" spans="1:11" x14ac:dyDescent="0.3">
      <c r="A673" s="6">
        <f>'[1]K2 Times'!A192</f>
        <v>3</v>
      </c>
      <c r="B673" s="7">
        <f>'[1]K2 Times'!B192</f>
        <v>4</v>
      </c>
      <c r="C673" s="6" t="str">
        <f>'[1]K2 Times'!C192</f>
        <v>MELOKUHLE</v>
      </c>
      <c r="D673" s="6" t="str">
        <f>'[1]K2 Times'!D192</f>
        <v>NTSHABA</v>
      </c>
      <c r="E673" s="6" t="str">
        <f>'[1]K2 Times'!E192</f>
        <v>DUB</v>
      </c>
      <c r="F673" s="6">
        <f>'[1]K2 Times'!F192</f>
        <v>12236</v>
      </c>
      <c r="G673" s="6" t="str">
        <f>'[1]K2 Times'!G192</f>
        <v>SIYABONGA</v>
      </c>
      <c r="H673" s="6" t="str">
        <f>'[1]K2 Times'!H192</f>
        <v>NDLOVU</v>
      </c>
      <c r="I673" s="6" t="str">
        <f>'[1]K2 Times'!I192</f>
        <v>DUB</v>
      </c>
      <c r="J673" s="6">
        <f>'[1]K2 Times'!J192</f>
        <v>12524</v>
      </c>
      <c r="K673" s="13">
        <f>'[1]K2 Times'!K192</f>
        <v>1.862037037037037E-3</v>
      </c>
    </row>
    <row r="674" spans="1:11" x14ac:dyDescent="0.3">
      <c r="A674" s="6">
        <f>'[1]K2 Times'!A193</f>
        <v>4</v>
      </c>
      <c r="B674" s="7">
        <f>'[1]K2 Times'!B193</f>
        <v>1</v>
      </c>
      <c r="C674" s="6" t="str">
        <f>'[1]K2 Times'!C193</f>
        <v>NJABULO</v>
      </c>
      <c r="D674" s="6" t="str">
        <f>'[1]K2 Times'!D193</f>
        <v>ZONDI</v>
      </c>
      <c r="E674" s="6" t="str">
        <f>'[1]K2 Times'!E193</f>
        <v>UMZ</v>
      </c>
      <c r="F674" s="6">
        <f>'[1]K2 Times'!F193</f>
        <v>61510</v>
      </c>
      <c r="G674" s="6" t="str">
        <f>'[1]K2 Times'!G193</f>
        <v>SBULELO</v>
      </c>
      <c r="H674" s="6" t="str">
        <f>'[1]K2 Times'!H193</f>
        <v>NGOBESE</v>
      </c>
      <c r="I674" s="6" t="str">
        <f>'[1]K2 Times'!I193</f>
        <v>UMZ</v>
      </c>
      <c r="J674" s="6">
        <f>'[1]K2 Times'!J193</f>
        <v>60527</v>
      </c>
      <c r="K674" s="13">
        <f>'[1]K2 Times'!K193</f>
        <v>1.9119212962962961E-3</v>
      </c>
    </row>
    <row r="675" spans="1:11" x14ac:dyDescent="0.3">
      <c r="A675" s="6">
        <f>'[1]K2 Times'!A194</f>
        <v>5</v>
      </c>
      <c r="B675" s="7">
        <f>'[1]K2 Times'!B194</f>
        <v>3</v>
      </c>
      <c r="C675" s="6" t="str">
        <f>'[1]K2 Times'!C194</f>
        <v>DANIEL</v>
      </c>
      <c r="D675" s="6" t="str">
        <f>'[1]K2 Times'!D194</f>
        <v xml:space="preserve">VAN EEDEN    </v>
      </c>
      <c r="E675" s="6" t="str">
        <f>'[1]K2 Times'!E194</f>
        <v>DAB</v>
      </c>
      <c r="F675" s="6">
        <f>'[1]K2 Times'!F194</f>
        <v>11875</v>
      </c>
      <c r="G675" s="6" t="str">
        <f>'[1]K2 Times'!G194</f>
        <v>MATTHEW</v>
      </c>
      <c r="H675" s="6" t="str">
        <f>'[1]K2 Times'!H194</f>
        <v xml:space="preserve">CHARTER     </v>
      </c>
      <c r="I675" s="6" t="str">
        <f>'[1]K2 Times'!I194</f>
        <v>DAB</v>
      </c>
      <c r="J675" s="6">
        <f>'[1]K2 Times'!J194</f>
        <v>11846</v>
      </c>
      <c r="K675" s="13">
        <f>'[1]K2 Times'!K194</f>
        <v>1.9638888888888887E-3</v>
      </c>
    </row>
    <row r="676" spans="1:11" x14ac:dyDescent="0.3">
      <c r="A676" s="6">
        <f>'[1]K2 Times'!A195</f>
        <v>6</v>
      </c>
      <c r="B676" s="7">
        <f>'[1]K2 Times'!B195</f>
        <v>8</v>
      </c>
      <c r="C676" s="6" t="str">
        <f>'[1]K2 Times'!C195</f>
        <v>AJ</v>
      </c>
      <c r="D676" s="6" t="str">
        <f>'[1]K2 Times'!D195</f>
        <v xml:space="preserve">AUGUST         </v>
      </c>
      <c r="E676" s="6" t="str">
        <f>'[1]K2 Times'!E195</f>
        <v>PAA</v>
      </c>
      <c r="F676" s="6">
        <f>'[1]K2 Times'!F195</f>
        <v>50877</v>
      </c>
      <c r="G676" s="6" t="str">
        <f>'[1]K2 Times'!G195</f>
        <v>AJ</v>
      </c>
      <c r="H676" s="6" t="str">
        <f>'[1]K2 Times'!H195</f>
        <v xml:space="preserve">THYSSEN         </v>
      </c>
      <c r="I676" s="6" t="str">
        <f>'[1]K2 Times'!I195</f>
        <v>PAA</v>
      </c>
      <c r="J676" s="6">
        <f>'[1]K2 Times'!J195</f>
        <v>50876</v>
      </c>
      <c r="K676" s="13">
        <f>'[1]K2 Times'!K195</f>
        <v>2.0519675925925926E-3</v>
      </c>
    </row>
    <row r="677" spans="1:11" x14ac:dyDescent="0.3">
      <c r="A677" s="6">
        <f>'[1]K2 Times'!A196</f>
        <v>7</v>
      </c>
      <c r="B677" s="7">
        <f>'[1]K2 Times'!B196</f>
        <v>5</v>
      </c>
      <c r="C677" s="6" t="str">
        <f>'[1]K2 Times'!C196</f>
        <v>NHLAMULO</v>
      </c>
      <c r="D677" s="6" t="str">
        <f>'[1]K2 Times'!D196</f>
        <v xml:space="preserve">MAHWAYI         </v>
      </c>
      <c r="E677" s="6" t="str">
        <f>'[1]K2 Times'!E196</f>
        <v>SOW</v>
      </c>
      <c r="F677" s="6">
        <f>'[1]K2 Times'!F196</f>
        <v>11617</v>
      </c>
      <c r="G677" s="6" t="str">
        <f>'[1]K2 Times'!G196</f>
        <v>SBUSISO</v>
      </c>
      <c r="H677" s="6" t="str">
        <f>'[1]K2 Times'!H196</f>
        <v xml:space="preserve">TYIKI         </v>
      </c>
      <c r="I677" s="6" t="str">
        <f>'[1]K2 Times'!I196</f>
        <v>SOW</v>
      </c>
      <c r="J677" s="6">
        <f>'[1]K2 Times'!J196</f>
        <v>13709</v>
      </c>
      <c r="K677" s="13">
        <f>'[1]K2 Times'!K196</f>
        <v>2.3418981481481481E-3</v>
      </c>
    </row>
    <row r="678" spans="1:11" x14ac:dyDescent="0.3">
      <c r="A678" s="6">
        <f>'[1]K2 Times'!A197</f>
        <v>0</v>
      </c>
      <c r="B678" s="7">
        <f>'[1]K2 Times'!B197</f>
        <v>7</v>
      </c>
      <c r="C678" s="6">
        <f>'[1]K2 Times'!C197</f>
        <v>0</v>
      </c>
      <c r="D678" s="6">
        <f>'[1]K2 Times'!D197</f>
        <v>0</v>
      </c>
      <c r="E678" s="6">
        <f>'[1]K2 Times'!E197</f>
        <v>0</v>
      </c>
      <c r="F678" s="6">
        <f>'[1]K2 Times'!F197</f>
        <v>0</v>
      </c>
      <c r="G678" s="6">
        <f>'[1]K2 Times'!G197</f>
        <v>0</v>
      </c>
      <c r="H678" s="6">
        <f>'[1]K2 Times'!H197</f>
        <v>0</v>
      </c>
      <c r="I678" s="6">
        <f>'[1]K2 Times'!I197</f>
        <v>0</v>
      </c>
      <c r="J678" s="6">
        <f>'[1]K2 Times'!J197</f>
        <v>0</v>
      </c>
      <c r="K678" s="13">
        <f>'[1]K2 Times'!K197</f>
        <v>0</v>
      </c>
    </row>
    <row r="679" spans="1:11" x14ac:dyDescent="0.3">
      <c r="A679" s="6">
        <f>'[1]K2 Times'!A198</f>
        <v>0</v>
      </c>
      <c r="B679" s="7">
        <f>'[1]K2 Times'!B198</f>
        <v>9</v>
      </c>
      <c r="C679" s="6">
        <f>'[1]K2 Times'!C198</f>
        <v>0</v>
      </c>
      <c r="D679" s="6">
        <f>'[1]K2 Times'!D198</f>
        <v>0</v>
      </c>
      <c r="E679" s="6">
        <f>'[1]K2 Times'!E198</f>
        <v>0</v>
      </c>
      <c r="F679" s="6">
        <f>'[1]K2 Times'!F198</f>
        <v>0</v>
      </c>
      <c r="G679" s="6">
        <f>'[1]K2 Times'!G198</f>
        <v>0</v>
      </c>
      <c r="H679" s="6">
        <f>'[1]K2 Times'!H198</f>
        <v>0</v>
      </c>
      <c r="I679" s="6">
        <f>'[1]K2 Times'!I198</f>
        <v>0</v>
      </c>
      <c r="J679" s="6">
        <f>'[1]K2 Times'!J198</f>
        <v>0</v>
      </c>
      <c r="K679" s="13">
        <f>'[1]K2 Times'!K198</f>
        <v>0</v>
      </c>
    </row>
    <row r="680" spans="1:11" x14ac:dyDescent="0.3">
      <c r="B680" s="1"/>
    </row>
    <row r="681" spans="1:11" x14ac:dyDescent="0.3">
      <c r="A681" s="5" t="str">
        <f>'[1]500m K1 Times'!Q169</f>
        <v>Event 116: U18 Girls 500m K1 Final</v>
      </c>
      <c r="F681" s="2"/>
      <c r="G681" s="2"/>
    </row>
    <row r="682" spans="1:11" x14ac:dyDescent="0.3">
      <c r="A682" s="7" t="str">
        <f>'[1]500m K1 Times'!Q170</f>
        <v>Pos</v>
      </c>
      <c r="B682" s="7" t="str">
        <f>'[1]500m K1 Times'!R170</f>
        <v>Lane</v>
      </c>
      <c r="C682" s="7" t="str">
        <f>'[1]500m K1 Times'!S170</f>
        <v>Name</v>
      </c>
      <c r="D682" s="7" t="str">
        <f>'[1]500m K1 Times'!T170</f>
        <v>Surname</v>
      </c>
      <c r="E682" s="7" t="str">
        <f>'[1]500m K1 Times'!U170</f>
        <v>Club</v>
      </c>
      <c r="F682" s="7" t="str">
        <f>'[1]500m K1 Times'!V170</f>
        <v>CSA ID</v>
      </c>
      <c r="G682" s="7" t="str">
        <f>'[1]500m K1 Times'!W170</f>
        <v>Time</v>
      </c>
    </row>
    <row r="683" spans="1:11" x14ac:dyDescent="0.3">
      <c r="A683" s="6">
        <f>'[1]500m K1 Times'!Q171</f>
        <v>1</v>
      </c>
      <c r="B683" s="7">
        <f>'[1]500m K1 Times'!R171</f>
        <v>4</v>
      </c>
      <c r="C683" s="6" t="str">
        <f>'[1]500m K1 Times'!S171</f>
        <v>SASKIA</v>
      </c>
      <c r="D683" s="6" t="str">
        <f>'[1]500m K1 Times'!T171</f>
        <v xml:space="preserve">HOCKLY         </v>
      </c>
      <c r="E683" s="6" t="str">
        <f>'[1]500m K1 Times'!U171</f>
        <v>UMH</v>
      </c>
      <c r="F683" s="6">
        <f>'[1]500m K1 Times'!V171</f>
        <v>61302</v>
      </c>
      <c r="G683" s="13">
        <f>'[1]500m K1 Times'!W171</f>
        <v>1.7924768518518515E-3</v>
      </c>
    </row>
    <row r="684" spans="1:11" x14ac:dyDescent="0.3">
      <c r="A684" s="6">
        <f>'[1]500m K1 Times'!Q172</f>
        <v>2</v>
      </c>
      <c r="B684" s="7">
        <f>'[1]500m K1 Times'!R172</f>
        <v>5</v>
      </c>
      <c r="C684" s="6" t="str">
        <f>'[1]500m K1 Times'!S172</f>
        <v>HELEN</v>
      </c>
      <c r="D684" s="6" t="str">
        <f>'[1]500m K1 Times'!T172</f>
        <v xml:space="preserve">JANSEN VAN VUUREN       </v>
      </c>
      <c r="E684" s="6" t="str">
        <f>'[1]500m K1 Times'!U172</f>
        <v>VIC</v>
      </c>
      <c r="F684" s="6">
        <f>'[1]500m K1 Times'!V172</f>
        <v>10254</v>
      </c>
      <c r="G684" s="13">
        <f>'[1]500m K1 Times'!W172</f>
        <v>1.8424768518518519E-3</v>
      </c>
    </row>
    <row r="685" spans="1:11" x14ac:dyDescent="0.3">
      <c r="A685" s="6">
        <f>'[1]500m K1 Times'!Q173</f>
        <v>3</v>
      </c>
      <c r="B685" s="7">
        <f>'[1]500m K1 Times'!R173</f>
        <v>3</v>
      </c>
      <c r="C685" s="6" t="str">
        <f>'[1]500m K1 Times'!S173</f>
        <v>VALMAJEAN</v>
      </c>
      <c r="D685" s="6" t="str">
        <f>'[1]500m K1 Times'!T173</f>
        <v xml:space="preserve">HOCKLY         </v>
      </c>
      <c r="E685" s="6" t="str">
        <f>'[1]500m K1 Times'!U173</f>
        <v>UMH</v>
      </c>
      <c r="F685" s="6">
        <f>'[1]500m K1 Times'!V173</f>
        <v>61303</v>
      </c>
      <c r="G685" s="13">
        <f>'[1]500m K1 Times'!W173</f>
        <v>1.8484953703703704E-3</v>
      </c>
    </row>
    <row r="686" spans="1:11" x14ac:dyDescent="0.3">
      <c r="A686" s="6">
        <f>'[1]500m K1 Times'!Q174</f>
        <v>4</v>
      </c>
      <c r="B686" s="7">
        <f>'[1]500m K1 Times'!R174</f>
        <v>7</v>
      </c>
      <c r="C686" s="6" t="str">
        <f>'[1]500m K1 Times'!S174</f>
        <v>NERIYAH</v>
      </c>
      <c r="D686" s="6" t="str">
        <f>'[1]500m K1 Times'!T174</f>
        <v xml:space="preserve">DILL         </v>
      </c>
      <c r="E686" s="6" t="str">
        <f>'[1]500m K1 Times'!U174</f>
        <v>STF</v>
      </c>
      <c r="F686" s="6">
        <f>'[1]500m K1 Times'!V174</f>
        <v>50866</v>
      </c>
      <c r="G686" s="13">
        <f>'[1]500m K1 Times'!W174</f>
        <v>1.857175925925926E-3</v>
      </c>
    </row>
    <row r="687" spans="1:11" x14ac:dyDescent="0.3">
      <c r="A687" s="6">
        <f>'[1]500m K1 Times'!Q175</f>
        <v>5</v>
      </c>
      <c r="B687" s="7">
        <f>'[1]500m K1 Times'!R175</f>
        <v>8</v>
      </c>
      <c r="C687" s="6" t="str">
        <f>'[1]500m K1 Times'!S175</f>
        <v>BABETTE</v>
      </c>
      <c r="D687" s="6" t="str">
        <f>'[1]500m K1 Times'!T175</f>
        <v xml:space="preserve">VAN ROOYEN        </v>
      </c>
      <c r="E687" s="6" t="str">
        <f>'[1]500m K1 Times'!U175</f>
        <v>PEN</v>
      </c>
      <c r="F687" s="6">
        <f>'[1]500m K1 Times'!V175</f>
        <v>13333</v>
      </c>
      <c r="G687" s="13">
        <f>'[1]500m K1 Times'!W175</f>
        <v>1.9070601851851852E-3</v>
      </c>
    </row>
    <row r="688" spans="1:11" x14ac:dyDescent="0.3">
      <c r="A688" s="6">
        <f>'[1]500m K1 Times'!Q176</f>
        <v>6</v>
      </c>
      <c r="B688" s="7">
        <f>'[1]500m K1 Times'!R176</f>
        <v>6</v>
      </c>
      <c r="C688" s="6" t="str">
        <f>'[1]500m K1 Times'!S176</f>
        <v>AMY</v>
      </c>
      <c r="D688" s="6" t="str">
        <f>'[1]500m K1 Times'!T176</f>
        <v xml:space="preserve">DUFFETT         </v>
      </c>
      <c r="E688" s="6" t="str">
        <f>'[1]500m K1 Times'!U176</f>
        <v>STF</v>
      </c>
      <c r="F688" s="6">
        <f>'[1]500m K1 Times'!V176</f>
        <v>50659</v>
      </c>
      <c r="G688" s="13">
        <f>'[1]500m K1 Times'!W176</f>
        <v>1.9156249999999998E-3</v>
      </c>
    </row>
    <row r="689" spans="1:11" x14ac:dyDescent="0.3">
      <c r="A689" s="6">
        <f>'[1]500m K1 Times'!Q177</f>
        <v>7</v>
      </c>
      <c r="B689" s="7">
        <f>'[1]500m K1 Times'!R177</f>
        <v>9</v>
      </c>
      <c r="C689" s="6" t="str">
        <f>'[1]500m K1 Times'!S177</f>
        <v>NINA</v>
      </c>
      <c r="D689" s="6" t="str">
        <f>'[1]500m K1 Times'!T177</f>
        <v xml:space="preserve">CALLEBAUT         </v>
      </c>
      <c r="E689" s="6" t="str">
        <f>'[1]500m K1 Times'!U177</f>
        <v>ECVC</v>
      </c>
      <c r="F689" s="6">
        <f>'[1]500m K1 Times'!V177</f>
        <v>47519</v>
      </c>
      <c r="G689" s="13">
        <f>'[1]500m K1 Times'!W177</f>
        <v>2.0309027777777777E-3</v>
      </c>
    </row>
    <row r="690" spans="1:11" x14ac:dyDescent="0.3">
      <c r="A690" s="6">
        <f>'[1]500m K1 Times'!Q178</f>
        <v>8</v>
      </c>
      <c r="B690" s="7">
        <f>'[1]500m K1 Times'!R178</f>
        <v>2</v>
      </c>
      <c r="C690" s="6" t="str">
        <f>'[1]500m K1 Times'!S178</f>
        <v>CAITLYN</v>
      </c>
      <c r="D690" s="6" t="str">
        <f>'[1]500m K1 Times'!T178</f>
        <v xml:space="preserve">EVANS         </v>
      </c>
      <c r="E690" s="6" t="str">
        <f>'[1]500m K1 Times'!U178</f>
        <v>DAB</v>
      </c>
      <c r="F690" s="6">
        <f>'[1]500m K1 Times'!V178</f>
        <v>10832</v>
      </c>
      <c r="G690" s="13">
        <f>'[1]500m K1 Times'!W178</f>
        <v>2.0944444444444443E-3</v>
      </c>
    </row>
    <row r="691" spans="1:11" x14ac:dyDescent="0.3">
      <c r="A691" s="6">
        <f>'[1]500m K1 Times'!Q179</f>
        <v>9</v>
      </c>
      <c r="B691" s="7">
        <f>'[1]500m K1 Times'!R179</f>
        <v>1</v>
      </c>
      <c r="C691" s="6" t="str">
        <f>'[1]500m K1 Times'!S179</f>
        <v>KERRY</v>
      </c>
      <c r="D691" s="6" t="str">
        <f>'[1]500m K1 Times'!T179</f>
        <v xml:space="preserve">ELLIOTT         </v>
      </c>
      <c r="E691" s="6" t="str">
        <f>'[1]500m K1 Times'!U179</f>
        <v>BOR</v>
      </c>
      <c r="F691" s="6">
        <f>'[1]500m K1 Times'!V179</f>
        <v>41908</v>
      </c>
      <c r="G691" s="13">
        <f>'[1]500m K1 Times'!W179</f>
        <v>2.133912037037037E-3</v>
      </c>
    </row>
    <row r="692" spans="1:11" x14ac:dyDescent="0.3">
      <c r="B692" s="1"/>
    </row>
    <row r="693" spans="1:11" x14ac:dyDescent="0.3">
      <c r="A693" s="5" t="str">
        <f>'[1]K2 Times'!Y115</f>
        <v>Event 117: U18 Boys 500m K2 Final</v>
      </c>
      <c r="J693" s="2"/>
    </row>
    <row r="694" spans="1:11" x14ac:dyDescent="0.3">
      <c r="A694" s="7" t="str">
        <f>'[1]K2 Times'!Y116</f>
        <v>Pos</v>
      </c>
      <c r="B694" s="7" t="str">
        <f>'[1]K2 Times'!Z116</f>
        <v>Lane</v>
      </c>
      <c r="C694" s="7" t="str">
        <f>'[1]K2 Times'!AA116</f>
        <v>Name</v>
      </c>
      <c r="D694" s="7" t="str">
        <f>'[1]K2 Times'!AB116</f>
        <v>Surname</v>
      </c>
      <c r="E694" s="7" t="str">
        <f>'[1]K2 Times'!AC116</f>
        <v>Club</v>
      </c>
      <c r="F694" s="7" t="str">
        <f>'[1]K2 Times'!AD116</f>
        <v>CSA ID</v>
      </c>
      <c r="G694" s="7" t="str">
        <f>'[1]K2 Times'!AE116</f>
        <v>Name</v>
      </c>
      <c r="H694" s="7" t="str">
        <f>'[1]K2 Times'!AF116</f>
        <v>Surname</v>
      </c>
      <c r="I694" s="7" t="str">
        <f>'[1]K2 Times'!AG116</f>
        <v>Club</v>
      </c>
      <c r="J694" s="7" t="str">
        <f>'[1]K2 Times'!AH116</f>
        <v>CSA ID</v>
      </c>
      <c r="K694" s="7" t="str">
        <f>'[1]K2 Times'!AI116</f>
        <v>Time</v>
      </c>
    </row>
    <row r="695" spans="1:11" x14ac:dyDescent="0.3">
      <c r="A695" s="6">
        <f>'[1]K2 Times'!Y117</f>
        <v>1</v>
      </c>
      <c r="B695" s="7">
        <f>'[1]K2 Times'!Z117</f>
        <v>5</v>
      </c>
      <c r="C695" s="6" t="str">
        <f>'[1]K2 Times'!AA117</f>
        <v>NICHOLAS</v>
      </c>
      <c r="D695" s="6" t="str">
        <f>'[1]K2 Times'!AB117</f>
        <v xml:space="preserve">ERWEE     </v>
      </c>
      <c r="E695" s="6" t="str">
        <f>'[1]K2 Times'!AC117</f>
        <v>DAB</v>
      </c>
      <c r="F695" s="6">
        <f>'[1]K2 Times'!AD117</f>
        <v>10414</v>
      </c>
      <c r="G695" s="6" t="str">
        <f>'[1]K2 Times'!AE117</f>
        <v>LUKE</v>
      </c>
      <c r="H695" s="6" t="str">
        <f>'[1]K2 Times'!AF117</f>
        <v xml:space="preserve">SALMON     </v>
      </c>
      <c r="I695" s="6" t="str">
        <f>'[1]K2 Times'!AG117</f>
        <v>DAB</v>
      </c>
      <c r="J695" s="6">
        <f>'[1]K2 Times'!AH117</f>
        <v>11451</v>
      </c>
      <c r="K695" s="13">
        <f>'[1]K2 Times'!AI117</f>
        <v>1.4069444444444442E-3</v>
      </c>
    </row>
    <row r="696" spans="1:11" x14ac:dyDescent="0.3">
      <c r="A696" s="6">
        <f>'[1]K2 Times'!Y118</f>
        <v>2</v>
      </c>
      <c r="B696" s="7">
        <f>'[1]K2 Times'!Z118</f>
        <v>3</v>
      </c>
      <c r="C696" s="6" t="str">
        <f>'[1]K2 Times'!AA118</f>
        <v>LUKE</v>
      </c>
      <c r="D696" s="6" t="str">
        <f>'[1]K2 Times'!AB118</f>
        <v xml:space="preserve">LE ROUX    </v>
      </c>
      <c r="E696" s="6" t="str">
        <f>'[1]K2 Times'!AC118</f>
        <v>PEN</v>
      </c>
      <c r="F696" s="6">
        <f>'[1]K2 Times'!AD118</f>
        <v>12157</v>
      </c>
      <c r="G696" s="6" t="str">
        <f>'[1]K2 Times'!AE118</f>
        <v>JOSH</v>
      </c>
      <c r="H696" s="6" t="str">
        <f>'[1]K2 Times'!AF118</f>
        <v xml:space="preserve">SMITH     </v>
      </c>
      <c r="I696" s="6" t="str">
        <f>'[1]K2 Times'!AG118</f>
        <v>PEN</v>
      </c>
      <c r="J696" s="6">
        <f>'[1]K2 Times'!AH118</f>
        <v>12100</v>
      </c>
      <c r="K696" s="13">
        <f>'[1]K2 Times'!AI118</f>
        <v>1.4315972222222223E-3</v>
      </c>
    </row>
    <row r="697" spans="1:11" x14ac:dyDescent="0.3">
      <c r="A697" s="6">
        <f>'[1]K2 Times'!Y119</f>
        <v>3</v>
      </c>
      <c r="B697" s="7">
        <f>'[1]K2 Times'!Z119</f>
        <v>7</v>
      </c>
      <c r="C697" s="6" t="str">
        <f>'[1]K2 Times'!AA119</f>
        <v>SIBONGAKONKE</v>
      </c>
      <c r="D697" s="6" t="str">
        <f>'[1]K2 Times'!AB119</f>
        <v>GCWENSA</v>
      </c>
      <c r="E697" s="6" t="str">
        <f>'[1]K2 Times'!AC119</f>
        <v>KIN</v>
      </c>
      <c r="F697" s="6">
        <f>'[1]K2 Times'!AD119</f>
        <v>70752</v>
      </c>
      <c r="G697" s="6" t="str">
        <f>'[1]K2 Times'!AE119</f>
        <v>FANELE</v>
      </c>
      <c r="H697" s="6" t="str">
        <f>'[1]K2 Times'!AF119</f>
        <v>MKHUNYA</v>
      </c>
      <c r="I697" s="6" t="str">
        <f>'[1]K2 Times'!AG119</f>
        <v>KIN</v>
      </c>
      <c r="J697" s="6">
        <f>'[1]K2 Times'!AH119</f>
        <v>60537</v>
      </c>
      <c r="K697" s="13">
        <f>'[1]K2 Times'!AI119</f>
        <v>1.5133101851851852E-3</v>
      </c>
    </row>
    <row r="698" spans="1:11" x14ac:dyDescent="0.3">
      <c r="A698" s="6">
        <f>'[1]K2 Times'!Y120</f>
        <v>4</v>
      </c>
      <c r="B698" s="7">
        <f>'[1]K2 Times'!Z120</f>
        <v>4</v>
      </c>
      <c r="C698" s="6" t="str">
        <f>'[1]K2 Times'!AA120</f>
        <v>THEO</v>
      </c>
      <c r="D698" s="6" t="str">
        <f>'[1]K2 Times'!AB120</f>
        <v xml:space="preserve">DREYER     </v>
      </c>
      <c r="E698" s="6" t="str">
        <f>'[1]K2 Times'!AC120</f>
        <v>DAB</v>
      </c>
      <c r="F698" s="6">
        <f>'[1]K2 Times'!AD120</f>
        <v>10470</v>
      </c>
      <c r="G698" s="6" t="str">
        <f>'[1]K2 Times'!AE120</f>
        <v>LUNGELO</v>
      </c>
      <c r="H698" s="6" t="str">
        <f>'[1]K2 Times'!AF120</f>
        <v>GUMEDE</v>
      </c>
      <c r="I698" s="6" t="str">
        <f>'[1]K2 Times'!AG120</f>
        <v>SSSC</v>
      </c>
      <c r="J698" s="6">
        <f>'[1]K2 Times'!AH120</f>
        <v>61019</v>
      </c>
      <c r="K698" s="13">
        <f>'[1]K2 Times'!AI120</f>
        <v>1.5290509259259261E-3</v>
      </c>
    </row>
    <row r="699" spans="1:11" x14ac:dyDescent="0.3">
      <c r="A699" s="6">
        <f>'[1]K2 Times'!Y121</f>
        <v>5</v>
      </c>
      <c r="B699" s="7">
        <f>'[1]K2 Times'!Z121</f>
        <v>2</v>
      </c>
      <c r="C699" s="6" t="str">
        <f>'[1]K2 Times'!AA121</f>
        <v>LUNGELO</v>
      </c>
      <c r="D699" s="6" t="str">
        <f>'[1]K2 Times'!AB121</f>
        <v>NDLOVU</v>
      </c>
      <c r="E699" s="6" t="str">
        <f>'[1]K2 Times'!AC121</f>
        <v>DUB</v>
      </c>
      <c r="F699" s="6">
        <f>'[1]K2 Times'!AD121</f>
        <v>12630</v>
      </c>
      <c r="G699" s="6" t="str">
        <f>'[1]K2 Times'!AE121</f>
        <v>SABELO</v>
      </c>
      <c r="H699" s="6" t="str">
        <f>'[1]K2 Times'!AF121</f>
        <v>NYEMBE</v>
      </c>
      <c r="I699" s="6" t="str">
        <f>'[1]K2 Times'!AG121</f>
        <v>DUB</v>
      </c>
      <c r="J699" s="6">
        <f>'[1]K2 Times'!AH121</f>
        <v>12629</v>
      </c>
      <c r="K699" s="13">
        <f>'[1]K2 Times'!AI121</f>
        <v>1.6363425925925927E-3</v>
      </c>
    </row>
    <row r="700" spans="1:11" x14ac:dyDescent="0.3">
      <c r="A700" s="6">
        <f>'[1]K2 Times'!Y122</f>
        <v>6</v>
      </c>
      <c r="B700" s="7">
        <f>'[1]K2 Times'!Z122</f>
        <v>1</v>
      </c>
      <c r="C700" s="6" t="str">
        <f>'[1]K2 Times'!AA122</f>
        <v>BREYTON</v>
      </c>
      <c r="D700" s="6" t="str">
        <f>'[1]K2 Times'!AB122</f>
        <v xml:space="preserve">SIMONS         </v>
      </c>
      <c r="E700" s="6" t="str">
        <f>'[1]K2 Times'!AC122</f>
        <v>PAA</v>
      </c>
      <c r="F700" s="6">
        <f>'[1]K2 Times'!AD122</f>
        <v>50873</v>
      </c>
      <c r="G700" s="6" t="str">
        <f>'[1]K2 Times'!AE122</f>
        <v>RYAN</v>
      </c>
      <c r="H700" s="6" t="str">
        <f>'[1]K2 Times'!AF122</f>
        <v xml:space="preserve">BEZUIDENHOUT         </v>
      </c>
      <c r="I700" s="6" t="str">
        <f>'[1]K2 Times'!AG122</f>
        <v>PAA</v>
      </c>
      <c r="J700" s="6">
        <f>'[1]K2 Times'!AH122</f>
        <v>50704</v>
      </c>
      <c r="K700" s="13">
        <f>'[1]K2 Times'!AI122</f>
        <v>1.640162037037037E-3</v>
      </c>
    </row>
    <row r="701" spans="1:11" x14ac:dyDescent="0.3">
      <c r="A701" s="6">
        <f>'[1]K2 Times'!Y123</f>
        <v>7</v>
      </c>
      <c r="B701" s="7">
        <f>'[1]K2 Times'!Z123</f>
        <v>6</v>
      </c>
      <c r="C701" s="6" t="str">
        <f>'[1]K2 Times'!AA123</f>
        <v>LOZARIO</v>
      </c>
      <c r="D701" s="6" t="str">
        <f>'[1]K2 Times'!AB123</f>
        <v xml:space="preserve">THYSSEN         </v>
      </c>
      <c r="E701" s="6" t="str">
        <f>'[1]K2 Times'!AC123</f>
        <v>PAA</v>
      </c>
      <c r="F701" s="6">
        <f>'[1]K2 Times'!AD123</f>
        <v>50875</v>
      </c>
      <c r="G701" s="6" t="str">
        <f>'[1]K2 Times'!AE123</f>
        <v>HAYWARD</v>
      </c>
      <c r="H701" s="6" t="str">
        <f>'[1]K2 Times'!AF123</f>
        <v xml:space="preserve">GIBSON         </v>
      </c>
      <c r="I701" s="6" t="str">
        <f>'[1]K2 Times'!AG123</f>
        <v>STF</v>
      </c>
      <c r="J701" s="6">
        <f>'[1]K2 Times'!AH123</f>
        <v>50610</v>
      </c>
      <c r="K701" s="13">
        <f>'[1]K2 Times'!AI123</f>
        <v>1.6561342592592593E-3</v>
      </c>
    </row>
    <row r="702" spans="1:11" x14ac:dyDescent="0.3">
      <c r="A702" s="6">
        <f>'[1]K2 Times'!Y124</f>
        <v>8</v>
      </c>
      <c r="B702" s="7">
        <f>'[1]K2 Times'!Z124</f>
        <v>8</v>
      </c>
      <c r="C702" s="6" t="str">
        <f>'[1]K2 Times'!AA124</f>
        <v>KHANYISA</v>
      </c>
      <c r="D702" s="6" t="str">
        <f>'[1]K2 Times'!AB124</f>
        <v xml:space="preserve">NGXAKA         </v>
      </c>
      <c r="E702" s="6" t="str">
        <f>'[1]K2 Times'!AC124</f>
        <v>STF</v>
      </c>
      <c r="F702" s="6">
        <f>'[1]K2 Times'!AD124</f>
        <v>50718</v>
      </c>
      <c r="G702" s="6" t="str">
        <f>'[1]K2 Times'!AE124</f>
        <v>SIBONGELENI</v>
      </c>
      <c r="H702" s="6" t="str">
        <f>'[1]K2 Times'!AF124</f>
        <v xml:space="preserve">MZIMBA         </v>
      </c>
      <c r="I702" s="6" t="str">
        <f>'[1]K2 Times'!AG124</f>
        <v>STF</v>
      </c>
      <c r="J702" s="6">
        <f>'[1]K2 Times'!AH124</f>
        <v>50725</v>
      </c>
      <c r="K702" s="13">
        <f>'[1]K2 Times'!AI124</f>
        <v>1.6680555555555557E-3</v>
      </c>
    </row>
    <row r="703" spans="1:11" x14ac:dyDescent="0.3">
      <c r="A703" s="6">
        <f>'[1]K2 Times'!Y125</f>
        <v>9</v>
      </c>
      <c r="B703" s="7">
        <f>'[1]K2 Times'!Z125</f>
        <v>9</v>
      </c>
      <c r="C703" s="6" t="str">
        <f>'[1]K2 Times'!AA125</f>
        <v>JOSE</v>
      </c>
      <c r="D703" s="6" t="str">
        <f>'[1]K2 Times'!AB125</f>
        <v xml:space="preserve">FARIA         </v>
      </c>
      <c r="E703" s="6" t="str">
        <f>'[1]K2 Times'!AC125</f>
        <v>JOH</v>
      </c>
      <c r="F703" s="6">
        <f>'[1]K2 Times'!AD125</f>
        <v>12412</v>
      </c>
      <c r="G703" s="6" t="str">
        <f>'[1]K2 Times'!AE125</f>
        <v>BERT</v>
      </c>
      <c r="H703" s="6" t="str">
        <f>'[1]K2 Times'!AF125</f>
        <v xml:space="preserve">MATRUJE         </v>
      </c>
      <c r="I703" s="6" t="str">
        <f>'[1]K2 Times'!AG125</f>
        <v>JOH</v>
      </c>
      <c r="J703" s="6">
        <f>'[1]K2 Times'!AH125</f>
        <v>10948</v>
      </c>
      <c r="K703" s="13">
        <f>'[1]K2 Times'!AI125</f>
        <v>1.7030092592592591E-3</v>
      </c>
    </row>
    <row r="704" spans="1:11" x14ac:dyDescent="0.3">
      <c r="B704" s="1"/>
    </row>
    <row r="705" spans="1:11" x14ac:dyDescent="0.3">
      <c r="A705" s="5" t="str">
        <f>'[1]LD K1'!A129</f>
        <v>Event 119: U14 Girls 5000m K1 Final</v>
      </c>
      <c r="G705" s="2"/>
      <c r="J705" s="2"/>
    </row>
    <row r="706" spans="1:11" x14ac:dyDescent="0.3">
      <c r="A706" s="7" t="str">
        <f>'[1]LD K1'!A130</f>
        <v>Pos</v>
      </c>
      <c r="B706" s="7" t="str">
        <f>'[1]LD K1'!B130</f>
        <v>Lane</v>
      </c>
      <c r="C706" s="7" t="str">
        <f>'[1]LD K1'!C130</f>
        <v>Name</v>
      </c>
      <c r="D706" s="7" t="str">
        <f>'[1]LD K1'!D130</f>
        <v>Surname</v>
      </c>
      <c r="E706" s="7" t="str">
        <f>'[1]LD K1'!E130</f>
        <v>Club</v>
      </c>
      <c r="F706" s="7" t="str">
        <f>'[1]LD K1'!F130</f>
        <v>CSA ID</v>
      </c>
      <c r="G706" s="7" t="str">
        <f>'[1]LD K1'!G130</f>
        <v>AGE</v>
      </c>
      <c r="H706" s="13" t="str">
        <f>'[1]LD K1'!H130</f>
        <v>Time</v>
      </c>
      <c r="I706" s="2"/>
      <c r="J706" s="2"/>
      <c r="K706" s="1"/>
    </row>
    <row r="707" spans="1:11" x14ac:dyDescent="0.3">
      <c r="A707" s="6">
        <f>'[1]LD K1'!A131</f>
        <v>1</v>
      </c>
      <c r="B707" s="7">
        <f>'[1]LD K1'!B131</f>
        <v>2</v>
      </c>
      <c r="C707" s="6" t="str">
        <f>'[1]LD K1'!C131</f>
        <v>EMMA</v>
      </c>
      <c r="D707" s="6" t="str">
        <f>'[1]LD K1'!D131</f>
        <v xml:space="preserve">PRIVETT         </v>
      </c>
      <c r="E707" s="6" t="str">
        <f>'[1]LD K1'!E131</f>
        <v>STF</v>
      </c>
      <c r="F707" s="6">
        <f>'[1]LD K1'!F131</f>
        <v>50716</v>
      </c>
      <c r="G707" s="6" t="str">
        <f>'[1]LD K1'!G131</f>
        <v>U14</v>
      </c>
      <c r="H707" s="13">
        <f>'[1]LD K1'!H131</f>
        <v>2.2912037037037036E-2</v>
      </c>
      <c r="J707" s="2"/>
      <c r="K707" s="1"/>
    </row>
    <row r="708" spans="1:11" x14ac:dyDescent="0.3">
      <c r="A708" s="6">
        <f>'[1]LD K1'!A132</f>
        <v>2</v>
      </c>
      <c r="B708" s="7">
        <f>'[1]LD K1'!B132</f>
        <v>1</v>
      </c>
      <c r="C708" s="6" t="str">
        <f>'[1]LD K1'!C132</f>
        <v>LORNA</v>
      </c>
      <c r="D708" s="6" t="str">
        <f>'[1]LD K1'!D132</f>
        <v xml:space="preserve">KERNAHAN         </v>
      </c>
      <c r="E708" s="6" t="str">
        <f>'[1]LD K1'!E132</f>
        <v>DAB</v>
      </c>
      <c r="F708" s="6">
        <f>'[1]LD K1'!F132</f>
        <v>11379</v>
      </c>
      <c r="G708" s="6" t="str">
        <f>'[1]LD K1'!G132</f>
        <v>U14</v>
      </c>
      <c r="H708" s="13">
        <f>'[1]LD K1'!H132</f>
        <v>2.473518518518519E-2</v>
      </c>
      <c r="J708" s="2"/>
      <c r="K708" s="1"/>
    </row>
    <row r="709" spans="1:11" x14ac:dyDescent="0.3">
      <c r="A709" s="6">
        <f>'[1]LD K1'!A133</f>
        <v>3</v>
      </c>
      <c r="B709" s="7">
        <f>'[1]LD K1'!B133</f>
        <v>115</v>
      </c>
      <c r="C709" s="6" t="str">
        <f>'[1]LD K1'!C133</f>
        <v>JAMIE LEE</v>
      </c>
      <c r="D709" s="6" t="str">
        <f>'[1]LD K1'!D133</f>
        <v>VAN DEN BERG</v>
      </c>
      <c r="E709" s="6" t="str">
        <f>'[1]LD K1'!E133</f>
        <v>ECVC</v>
      </c>
      <c r="F709" s="6">
        <f>'[1]LD K1'!F133</f>
        <v>11964</v>
      </c>
      <c r="G709" s="6" t="str">
        <f>'[1]LD K1'!G133</f>
        <v>U14</v>
      </c>
      <c r="H709" s="13">
        <f>'[1]LD K1'!H133</f>
        <v>2.5364930555555557E-2</v>
      </c>
      <c r="J709" s="2"/>
      <c r="K709" s="1"/>
    </row>
    <row r="710" spans="1:11" x14ac:dyDescent="0.3">
      <c r="A710" s="6">
        <f>'[1]LD K1'!A134</f>
        <v>4</v>
      </c>
      <c r="B710" s="7">
        <f>'[1]LD K1'!B134</f>
        <v>3</v>
      </c>
      <c r="C710" s="6" t="str">
        <f>'[1]LD K1'!C134</f>
        <v>VUYILE</v>
      </c>
      <c r="D710" s="6" t="str">
        <f>'[1]LD K1'!D134</f>
        <v>MBEJE</v>
      </c>
      <c r="E710" s="6" t="str">
        <f>'[1]LD K1'!E134</f>
        <v>DUB</v>
      </c>
      <c r="F710" s="6">
        <f>'[1]LD K1'!F134</f>
        <v>13268</v>
      </c>
      <c r="G710" s="6" t="str">
        <f>'[1]LD K1'!G134</f>
        <v>U14</v>
      </c>
      <c r="H710" s="13">
        <f>'[1]LD K1'!H134</f>
        <v>2.663159722222222E-2</v>
      </c>
      <c r="J710" s="2"/>
      <c r="K710" s="1"/>
    </row>
    <row r="711" spans="1:11" x14ac:dyDescent="0.3">
      <c r="A711" s="6">
        <f>'[1]LD K1'!A135</f>
        <v>5</v>
      </c>
      <c r="B711" s="7">
        <f>'[1]LD K1'!B135</f>
        <v>4</v>
      </c>
      <c r="C711" s="6" t="str">
        <f>'[1]LD K1'!C135</f>
        <v>ANDISWA</v>
      </c>
      <c r="D711" s="6" t="str">
        <f>'[1]LD K1'!D135</f>
        <v>TSHANGASE</v>
      </c>
      <c r="E711" s="6" t="str">
        <f>'[1]LD K1'!E135</f>
        <v>DUB</v>
      </c>
      <c r="F711" s="6">
        <f>'[1]LD K1'!F135</f>
        <v>13418</v>
      </c>
      <c r="G711" s="6" t="str">
        <f>'[1]LD K1'!G135</f>
        <v>U14</v>
      </c>
      <c r="H711" s="13">
        <f>'[1]LD K1'!H135</f>
        <v>2.70380787037037E-2</v>
      </c>
      <c r="J711" s="2"/>
      <c r="K711" s="1"/>
    </row>
    <row r="712" spans="1:11" x14ac:dyDescent="0.3">
      <c r="A712" s="6">
        <f>'[1]LD K1'!A136</f>
        <v>6</v>
      </c>
      <c r="B712" s="7">
        <f>'[1]LD K1'!B136</f>
        <v>117</v>
      </c>
      <c r="C712" s="6" t="str">
        <f>'[1]LD K1'!C136</f>
        <v>EMMERENTIA</v>
      </c>
      <c r="D712" s="6" t="str">
        <f>'[1]LD K1'!D136</f>
        <v xml:space="preserve">LESCH         </v>
      </c>
      <c r="E712" s="6" t="str">
        <f>'[1]LD K1'!E136</f>
        <v>STE</v>
      </c>
      <c r="F712" s="6">
        <f>'[1]LD K1'!F136</f>
        <v>12703</v>
      </c>
      <c r="G712" s="6" t="str">
        <f>'[1]LD K1'!G136</f>
        <v>U14</v>
      </c>
      <c r="H712" s="13">
        <f>'[1]LD K1'!H136</f>
        <v>2.8699537037037037E-2</v>
      </c>
      <c r="J712" s="2"/>
      <c r="K712" s="1"/>
    </row>
    <row r="713" spans="1:11" x14ac:dyDescent="0.3">
      <c r="A713" s="6">
        <f>'[1]LD K1'!A137</f>
        <v>7</v>
      </c>
      <c r="B713" s="7">
        <f>'[1]LD K1'!B137</f>
        <v>122</v>
      </c>
      <c r="C713" s="6" t="str">
        <f>'[1]LD K1'!C137</f>
        <v>LECETIA</v>
      </c>
      <c r="D713" s="6" t="str">
        <f>'[1]LD K1'!D137</f>
        <v xml:space="preserve">LESCH         </v>
      </c>
      <c r="E713" s="6" t="str">
        <f>'[1]LD K1'!E137</f>
        <v>STE</v>
      </c>
      <c r="F713" s="6">
        <f>'[1]LD K1'!F137</f>
        <v>12704</v>
      </c>
      <c r="G713" s="6" t="str">
        <f>'[1]LD K1'!G137</f>
        <v>U14</v>
      </c>
      <c r="H713" s="13">
        <f>'[1]LD K1'!H137</f>
        <v>3.023900462962963E-2</v>
      </c>
      <c r="J713" s="2"/>
      <c r="K713" s="1"/>
    </row>
    <row r="714" spans="1:11" x14ac:dyDescent="0.3">
      <c r="B714" s="1"/>
      <c r="H714" s="12"/>
      <c r="J714" s="2"/>
      <c r="K714" s="1"/>
    </row>
    <row r="715" spans="1:11" x14ac:dyDescent="0.3">
      <c r="A715" s="5" t="str">
        <f>'[1]LD K1'!A139</f>
        <v>Event 119: U16 Girls 5000m K1 Final</v>
      </c>
      <c r="G715" s="2"/>
      <c r="H715" s="12"/>
      <c r="J715" s="2"/>
      <c r="K715" s="1"/>
    </row>
    <row r="716" spans="1:11" x14ac:dyDescent="0.3">
      <c r="A716" s="7" t="str">
        <f>'[1]LD K1'!A140</f>
        <v>Pos</v>
      </c>
      <c r="B716" s="7" t="str">
        <f>'[1]LD K1'!B140</f>
        <v>Lane</v>
      </c>
      <c r="C716" s="7" t="str">
        <f>'[1]LD K1'!C140</f>
        <v>Name</v>
      </c>
      <c r="D716" s="7" t="str">
        <f>'[1]LD K1'!D140</f>
        <v>Surname</v>
      </c>
      <c r="E716" s="7" t="str">
        <f>'[1]LD K1'!E140</f>
        <v>Club</v>
      </c>
      <c r="F716" s="7" t="str">
        <f>'[1]LD K1'!F140</f>
        <v>CSA ID</v>
      </c>
      <c r="G716" s="7" t="str">
        <f>'[1]LD K1'!G140</f>
        <v>AGE</v>
      </c>
      <c r="H716" s="13" t="str">
        <f>'[1]LD K1'!H140</f>
        <v>Time</v>
      </c>
      <c r="J716" s="2"/>
      <c r="K716" s="1"/>
    </row>
    <row r="717" spans="1:11" x14ac:dyDescent="0.3">
      <c r="A717" s="6">
        <f>'[1]LD K1'!A141</f>
        <v>1</v>
      </c>
      <c r="B717" s="7">
        <f>'[1]LD K1'!B141</f>
        <v>7</v>
      </c>
      <c r="C717" s="6" t="str">
        <f>'[1]LD K1'!C141</f>
        <v>GEORGIA</v>
      </c>
      <c r="D717" s="6" t="str">
        <f>'[1]LD K1'!D141</f>
        <v xml:space="preserve">SINGE         </v>
      </c>
      <c r="E717" s="6" t="str">
        <f>'[1]LD K1'!E141</f>
        <v>FHBSC</v>
      </c>
      <c r="F717" s="6">
        <f>'[1]LD K1'!F141</f>
        <v>12639</v>
      </c>
      <c r="G717" s="6" t="str">
        <f>'[1]LD K1'!G141</f>
        <v>U16</v>
      </c>
      <c r="H717" s="13">
        <f>'[1]LD K1'!H141</f>
        <v>1.9448842592592594E-2</v>
      </c>
      <c r="J717" s="2"/>
      <c r="K717" s="1"/>
    </row>
    <row r="718" spans="1:11" x14ac:dyDescent="0.3">
      <c r="A718" s="6">
        <f>'[1]LD K1'!A142</f>
        <v>2</v>
      </c>
      <c r="B718" s="7">
        <f>'[1]LD K1'!B142</f>
        <v>9</v>
      </c>
      <c r="C718" s="6" t="str">
        <f>'[1]LD K1'!C142</f>
        <v>HOLLY</v>
      </c>
      <c r="D718" s="6" t="str">
        <f>'[1]LD K1'!D142</f>
        <v xml:space="preserve">SMITH        </v>
      </c>
      <c r="E718" s="6" t="str">
        <f>'[1]LD K1'!E142</f>
        <v>PEN</v>
      </c>
      <c r="F718" s="6">
        <f>'[1]LD K1'!F142</f>
        <v>50735</v>
      </c>
      <c r="G718" s="6" t="str">
        <f>'[1]LD K1'!G142</f>
        <v>U16</v>
      </c>
      <c r="H718" s="13">
        <f>'[1]LD K1'!H142</f>
        <v>1.9628240740740741E-2</v>
      </c>
      <c r="J718" s="2"/>
      <c r="K718" s="1"/>
    </row>
    <row r="719" spans="1:11" x14ac:dyDescent="0.3">
      <c r="A719" s="6">
        <f>'[1]LD K1'!A143</f>
        <v>3</v>
      </c>
      <c r="B719" s="7">
        <f>'[1]LD K1'!B143</f>
        <v>8</v>
      </c>
      <c r="C719" s="6" t="str">
        <f>'[1]LD K1'!C143</f>
        <v>CHIARA</v>
      </c>
      <c r="D719" s="6" t="str">
        <f>'[1]LD K1'!D143</f>
        <v xml:space="preserve">VORSTER         </v>
      </c>
      <c r="E719" s="6" t="str">
        <f>'[1]LD K1'!E143</f>
        <v>PEN</v>
      </c>
      <c r="F719" s="6">
        <f>'[1]LD K1'!F143</f>
        <v>12424</v>
      </c>
      <c r="G719" s="6" t="str">
        <f>'[1]LD K1'!G143</f>
        <v>U16</v>
      </c>
      <c r="H719" s="13">
        <f>'[1]LD K1'!H143</f>
        <v>1.9663425925925928E-2</v>
      </c>
      <c r="J719" s="2"/>
      <c r="K719" s="1"/>
    </row>
    <row r="720" spans="1:11" x14ac:dyDescent="0.3">
      <c r="A720" s="6">
        <f>'[1]LD K1'!A144</f>
        <v>4</v>
      </c>
      <c r="B720" s="7">
        <f>'[1]LD K1'!B144</f>
        <v>5</v>
      </c>
      <c r="C720" s="6" t="str">
        <f>'[1]LD K1'!C144</f>
        <v>CRISHAN</v>
      </c>
      <c r="D720" s="6" t="str">
        <f>'[1]LD K1'!D144</f>
        <v xml:space="preserve">VAN WYK        </v>
      </c>
      <c r="E720" s="6" t="str">
        <f>'[1]LD K1'!E144</f>
        <v>ACD</v>
      </c>
      <c r="F720" s="6">
        <f>'[1]LD K1'!F144</f>
        <v>11880</v>
      </c>
      <c r="G720" s="6" t="str">
        <f>'[1]LD K1'!G144</f>
        <v>U16</v>
      </c>
      <c r="H720" s="13">
        <f>'[1]LD K1'!H144</f>
        <v>2.2599074074074077E-2</v>
      </c>
      <c r="J720" s="2"/>
      <c r="K720" s="1"/>
    </row>
    <row r="721" spans="1:11" x14ac:dyDescent="0.3">
      <c r="A721" s="6">
        <f>'[1]LD K1'!A145</f>
        <v>5</v>
      </c>
      <c r="B721" s="7">
        <f>'[1]LD K1'!B145</f>
        <v>111</v>
      </c>
      <c r="C721" s="6" t="str">
        <f>'[1]LD K1'!C145</f>
        <v>LUYANDA</v>
      </c>
      <c r="D721" s="6" t="str">
        <f>'[1]LD K1'!D145</f>
        <v>MKHUNYA</v>
      </c>
      <c r="E721" s="6" t="str">
        <f>'[1]LD K1'!E145</f>
        <v>KIN</v>
      </c>
      <c r="F721" s="6">
        <f>'[1]LD K1'!F145</f>
        <v>61409</v>
      </c>
      <c r="G721" s="6" t="str">
        <f>'[1]LD K1'!G145</f>
        <v>U16</v>
      </c>
      <c r="H721" s="13">
        <f>'[1]LD K1'!H145</f>
        <v>2.3246296296296293E-2</v>
      </c>
      <c r="J721" s="2"/>
      <c r="K721" s="1"/>
    </row>
    <row r="722" spans="1:11" x14ac:dyDescent="0.3">
      <c r="A722" s="6">
        <f>'[1]LD K1'!A146</f>
        <v>6</v>
      </c>
      <c r="B722" s="7">
        <f>'[1]LD K1'!B146</f>
        <v>113</v>
      </c>
      <c r="C722" s="6" t="str">
        <f>'[1]LD K1'!C146</f>
        <v>LUYANDA</v>
      </c>
      <c r="D722" s="6" t="str">
        <f>'[1]LD K1'!D146</f>
        <v>MTHEMBU</v>
      </c>
      <c r="E722" s="6" t="str">
        <f>'[1]LD K1'!E146</f>
        <v>UMZ</v>
      </c>
      <c r="F722" s="6">
        <f>'[1]LD K1'!F146</f>
        <v>76989</v>
      </c>
      <c r="G722" s="6" t="str">
        <f>'[1]LD K1'!G146</f>
        <v>U16</v>
      </c>
      <c r="H722" s="13">
        <f>'[1]LD K1'!H146</f>
        <v>2.3966550925925926E-2</v>
      </c>
      <c r="J722" s="2"/>
      <c r="K722" s="1"/>
    </row>
    <row r="723" spans="1:11" x14ac:dyDescent="0.3">
      <c r="A723" s="6">
        <f>'[1]LD K1'!A147</f>
        <v>7</v>
      </c>
      <c r="B723" s="7">
        <f>'[1]LD K1'!B147</f>
        <v>66</v>
      </c>
      <c r="C723" s="6" t="str">
        <f>'[1]LD K1'!C147</f>
        <v>TIA</v>
      </c>
      <c r="D723" s="6" t="str">
        <f>'[1]LD K1'!D147</f>
        <v>HECTOR</v>
      </c>
      <c r="E723" s="6" t="str">
        <f>'[1]LD K1'!E147</f>
        <v>PAA</v>
      </c>
      <c r="F723" s="6">
        <f>'[1]LD K1'!F147</f>
        <v>50581</v>
      </c>
      <c r="G723" s="6" t="str">
        <f>'[1]LD K1'!G147</f>
        <v>U16</v>
      </c>
      <c r="H723" s="13">
        <f>'[1]LD K1'!H147</f>
        <v>2.4012152777777778E-2</v>
      </c>
      <c r="J723" s="2"/>
      <c r="K723" s="1"/>
    </row>
    <row r="724" spans="1:11" x14ac:dyDescent="0.3">
      <c r="A724" s="6">
        <f>'[1]LD K1'!A148</f>
        <v>8</v>
      </c>
      <c r="B724" s="7">
        <f>'[1]LD K1'!B148</f>
        <v>104</v>
      </c>
      <c r="C724" s="6" t="str">
        <f>'[1]LD K1'!C148</f>
        <v>THANDEKA</v>
      </c>
      <c r="D724" s="6" t="str">
        <f>'[1]LD K1'!D148</f>
        <v>NDLOVU</v>
      </c>
      <c r="E724" s="6" t="str">
        <f>'[1]LD K1'!E148</f>
        <v>KIN</v>
      </c>
      <c r="F724" s="6">
        <f>'[1]LD K1'!F148</f>
        <v>61224</v>
      </c>
      <c r="G724" s="6" t="str">
        <f>'[1]LD K1'!G148</f>
        <v>U16</v>
      </c>
      <c r="H724" s="13">
        <f>'[1]LD K1'!H148</f>
        <v>2.436099537037037E-2</v>
      </c>
      <c r="J724" s="2"/>
      <c r="K724" s="1"/>
    </row>
    <row r="725" spans="1:11" x14ac:dyDescent="0.3">
      <c r="A725" s="6">
        <f>'[1]LD K1'!A149</f>
        <v>9</v>
      </c>
      <c r="B725" s="7">
        <f>'[1]LD K1'!B149</f>
        <v>11</v>
      </c>
      <c r="C725" s="6" t="str">
        <f>'[1]LD K1'!C149</f>
        <v>LESEDI</v>
      </c>
      <c r="D725" s="6" t="str">
        <f>'[1]LD K1'!D149</f>
        <v xml:space="preserve">BOBO         </v>
      </c>
      <c r="E725" s="6" t="str">
        <f>'[1]LD K1'!E149</f>
        <v>SOW</v>
      </c>
      <c r="F725" s="6">
        <f>'[1]LD K1'!F149</f>
        <v>11616</v>
      </c>
      <c r="G725" s="6" t="str">
        <f>'[1]LD K1'!G149</f>
        <v>U16</v>
      </c>
      <c r="H725" s="13">
        <f>'[1]LD K1'!H149</f>
        <v>2.4556828703703706E-2</v>
      </c>
      <c r="J725" s="2"/>
      <c r="K725" s="1"/>
    </row>
    <row r="726" spans="1:11" x14ac:dyDescent="0.3">
      <c r="A726" s="6">
        <f>'[1]LD K1'!A150</f>
        <v>10</v>
      </c>
      <c r="B726" s="7">
        <f>'[1]LD K1'!B150</f>
        <v>70</v>
      </c>
      <c r="C726" s="6" t="str">
        <f>'[1]LD K1'!C150</f>
        <v>WHITNEY</v>
      </c>
      <c r="D726" s="6" t="str">
        <f>'[1]LD K1'!D150</f>
        <v xml:space="preserve">APPOLIS         </v>
      </c>
      <c r="E726" s="6" t="str">
        <f>'[1]LD K1'!E150</f>
        <v>PAA</v>
      </c>
      <c r="F726" s="6">
        <f>'[1]LD K1'!F150</f>
        <v>50577</v>
      </c>
      <c r="G726" s="6" t="str">
        <f>'[1]LD K1'!G150</f>
        <v>U16</v>
      </c>
      <c r="H726" s="13">
        <f>'[1]LD K1'!H150</f>
        <v>2.5188194444444447E-2</v>
      </c>
      <c r="J726" s="2"/>
      <c r="K726" s="1"/>
    </row>
    <row r="727" spans="1:11" x14ac:dyDescent="0.3">
      <c r="A727" s="6">
        <f>'[1]LD K1'!A151</f>
        <v>11</v>
      </c>
      <c r="B727" s="7">
        <f>'[1]LD K1'!B151</f>
        <v>6</v>
      </c>
      <c r="C727" s="6" t="str">
        <f>'[1]LD K1'!C151</f>
        <v>SARAH</v>
      </c>
      <c r="D727" s="6" t="str">
        <f>'[1]LD K1'!D151</f>
        <v xml:space="preserve">FIELD         </v>
      </c>
      <c r="E727" s="6" t="str">
        <f>'[1]LD K1'!E151</f>
        <v>DAB</v>
      </c>
      <c r="F727" s="6">
        <f>'[1]LD K1'!F151</f>
        <v>13681</v>
      </c>
      <c r="G727" s="6" t="str">
        <f>'[1]LD K1'!G151</f>
        <v>U16</v>
      </c>
      <c r="H727" s="13">
        <f>'[1]LD K1'!H151</f>
        <v>2.6647916666666664E-2</v>
      </c>
      <c r="J727" s="2"/>
      <c r="K727" s="1"/>
    </row>
    <row r="728" spans="1:11" x14ac:dyDescent="0.3">
      <c r="A728" s="6">
        <f>'[1]LD K1'!A152</f>
        <v>12</v>
      </c>
      <c r="B728" s="7">
        <f>'[1]LD K1'!B152</f>
        <v>127</v>
      </c>
      <c r="C728" s="6" t="str">
        <f>'[1]LD K1'!C152</f>
        <v>AMBER</v>
      </c>
      <c r="D728" s="6" t="str">
        <f>'[1]LD K1'!D152</f>
        <v xml:space="preserve">DARIES         </v>
      </c>
      <c r="E728" s="6" t="str">
        <f>'[1]LD K1'!E152</f>
        <v>PAA</v>
      </c>
      <c r="F728" s="6">
        <f>'[1]LD K1'!F152</f>
        <v>12250</v>
      </c>
      <c r="G728" s="6" t="str">
        <f>'[1]LD K1'!G152</f>
        <v>U16</v>
      </c>
      <c r="H728" s="13">
        <f>'[1]LD K1'!H152</f>
        <v>2.7516435185185182E-2</v>
      </c>
      <c r="J728" s="2"/>
      <c r="K728" s="1"/>
    </row>
    <row r="729" spans="1:11" x14ac:dyDescent="0.3">
      <c r="A729" s="6">
        <f>'[1]LD K1'!A153</f>
        <v>13</v>
      </c>
      <c r="B729" s="7">
        <f>'[1]LD K1'!B153</f>
        <v>116</v>
      </c>
      <c r="C729" s="6" t="str">
        <f>'[1]LD K1'!C153</f>
        <v>KEESHIA</v>
      </c>
      <c r="D729" s="6" t="str">
        <f>'[1]LD K1'!D153</f>
        <v xml:space="preserve">LACKAY         </v>
      </c>
      <c r="E729" s="6" t="str">
        <f>'[1]LD K1'!E153</f>
        <v>STE</v>
      </c>
      <c r="F729" s="6">
        <f>'[1]LD K1'!F153</f>
        <v>12113</v>
      </c>
      <c r="G729" s="6" t="str">
        <f>'[1]LD K1'!G153</f>
        <v>U16</v>
      </c>
      <c r="H729" s="13">
        <f>'[1]LD K1'!H153</f>
        <v>2.8461574074074073E-2</v>
      </c>
      <c r="J729" s="2"/>
      <c r="K729" s="1"/>
    </row>
    <row r="730" spans="1:11" x14ac:dyDescent="0.3">
      <c r="A730" s="5"/>
      <c r="G730" s="2"/>
      <c r="H730" s="12"/>
    </row>
    <row r="731" spans="1:11" x14ac:dyDescent="0.3">
      <c r="A731" s="5" t="str">
        <f>'[1]LD K1'!A155</f>
        <v>Event 119: U18 Girls 5000m K1 Final</v>
      </c>
      <c r="G731" s="2"/>
      <c r="H731" s="12"/>
    </row>
    <row r="732" spans="1:11" s="2" customFormat="1" x14ac:dyDescent="0.3">
      <c r="A732" s="7" t="str">
        <f>'[1]LD K1'!A156</f>
        <v>Pos</v>
      </c>
      <c r="B732" s="7" t="str">
        <f>'[1]LD K1'!B156</f>
        <v>Lane</v>
      </c>
      <c r="C732" s="7" t="str">
        <f>'[1]LD K1'!C156</f>
        <v>Name</v>
      </c>
      <c r="D732" s="7" t="str">
        <f>'[1]LD K1'!D156</f>
        <v>Surname</v>
      </c>
      <c r="E732" s="7" t="str">
        <f>'[1]LD K1'!E156</f>
        <v>Club</v>
      </c>
      <c r="F732" s="7" t="str">
        <f>'[1]LD K1'!F156</f>
        <v>CSA ID</v>
      </c>
      <c r="G732" s="7" t="str">
        <f>'[1]LD K1'!G156</f>
        <v>AGE</v>
      </c>
      <c r="H732" s="13" t="str">
        <f>'[1]LD K1'!H156</f>
        <v>Time</v>
      </c>
    </row>
    <row r="733" spans="1:11" x14ac:dyDescent="0.3">
      <c r="A733" s="6">
        <f>'[1]LD K1'!A157</f>
        <v>1</v>
      </c>
      <c r="B733" s="7">
        <f>'[1]LD K1'!B157</f>
        <v>40</v>
      </c>
      <c r="C733" s="6" t="str">
        <f>'[1]LD K1'!C157</f>
        <v>SASKIA</v>
      </c>
      <c r="D733" s="6" t="str">
        <f>'[1]LD K1'!D157</f>
        <v xml:space="preserve">HOCKLY         </v>
      </c>
      <c r="E733" s="6" t="str">
        <f>'[1]LD K1'!E157</f>
        <v>UMH</v>
      </c>
      <c r="F733" s="6">
        <f>'[1]LD K1'!F157</f>
        <v>61302</v>
      </c>
      <c r="G733" s="6" t="str">
        <f>'[1]LD K1'!G157</f>
        <v>U18</v>
      </c>
      <c r="H733" s="13">
        <f>'[1]LD K1'!H157</f>
        <v>1.822986111111111E-2</v>
      </c>
    </row>
    <row r="734" spans="1:11" x14ac:dyDescent="0.3">
      <c r="A734" s="6">
        <f>'[1]LD K1'!A158</f>
        <v>2</v>
      </c>
      <c r="B734" s="7">
        <f>'[1]LD K1'!B158</f>
        <v>128</v>
      </c>
      <c r="C734" s="6" t="str">
        <f>'[1]LD K1'!C158</f>
        <v>VALMAJEAN</v>
      </c>
      <c r="D734" s="6" t="str">
        <f>'[1]LD K1'!D158</f>
        <v xml:space="preserve">HOCKLY         </v>
      </c>
      <c r="E734" s="6" t="str">
        <f>'[1]LD K1'!E158</f>
        <v>UMH</v>
      </c>
      <c r="F734" s="6">
        <f>'[1]LD K1'!F158</f>
        <v>61303</v>
      </c>
      <c r="G734" s="6" t="str">
        <f>'[1]LD K1'!G158</f>
        <v>U18</v>
      </c>
      <c r="H734" s="13">
        <f>'[1]LD K1'!H158</f>
        <v>1.9469444444444445E-2</v>
      </c>
    </row>
    <row r="735" spans="1:11" x14ac:dyDescent="0.3">
      <c r="A735" s="6">
        <f>'[1]LD K1'!A159</f>
        <v>3</v>
      </c>
      <c r="B735" s="7">
        <f>'[1]LD K1'!B159</f>
        <v>21</v>
      </c>
      <c r="C735" s="6" t="str">
        <f>'[1]LD K1'!C159</f>
        <v>HELEN</v>
      </c>
      <c r="D735" s="6" t="str">
        <f>'[1]LD K1'!D159</f>
        <v xml:space="preserve">JANSEN VAN VUUREN       </v>
      </c>
      <c r="E735" s="6" t="str">
        <f>'[1]LD K1'!E159</f>
        <v>VIC</v>
      </c>
      <c r="F735" s="6">
        <f>'[1]LD K1'!F159</f>
        <v>10254</v>
      </c>
      <c r="G735" s="6" t="str">
        <f>'[1]LD K1'!G159</f>
        <v>U18</v>
      </c>
      <c r="H735" s="13">
        <f>'[1]LD K1'!H159</f>
        <v>1.9574768518518516E-2</v>
      </c>
    </row>
    <row r="736" spans="1:11" x14ac:dyDescent="0.3">
      <c r="A736" s="6">
        <f>'[1]LD K1'!A160</f>
        <v>4</v>
      </c>
      <c r="B736" s="7">
        <f>'[1]LD K1'!B160</f>
        <v>112</v>
      </c>
      <c r="C736" s="6" t="str">
        <f>'[1]LD K1'!C160</f>
        <v>BABETTE</v>
      </c>
      <c r="D736" s="6" t="str">
        <f>'[1]LD K1'!D160</f>
        <v xml:space="preserve">VAN ROOYEN        </v>
      </c>
      <c r="E736" s="6" t="str">
        <f>'[1]LD K1'!E160</f>
        <v>PEN</v>
      </c>
      <c r="F736" s="6">
        <f>'[1]LD K1'!F160</f>
        <v>13333</v>
      </c>
      <c r="G736" s="6" t="str">
        <f>'[1]LD K1'!G160</f>
        <v>U18</v>
      </c>
      <c r="H736" s="13">
        <f>'[1]LD K1'!H160</f>
        <v>1.9636111111111111E-2</v>
      </c>
    </row>
    <row r="737" spans="1:12" x14ac:dyDescent="0.3">
      <c r="A737" s="6">
        <f>'[1]LD K1'!A161</f>
        <v>5</v>
      </c>
      <c r="B737" s="7">
        <f>'[1]LD K1'!B161</f>
        <v>129</v>
      </c>
      <c r="C737" s="6" t="str">
        <f>'[1]LD K1'!C161</f>
        <v>NERIYAH</v>
      </c>
      <c r="D737" s="6" t="str">
        <f>'[1]LD K1'!D161</f>
        <v xml:space="preserve">DILL         </v>
      </c>
      <c r="E737" s="6" t="str">
        <f>'[1]LD K1'!E161</f>
        <v>STF</v>
      </c>
      <c r="F737" s="6">
        <f>'[1]LD K1'!F161</f>
        <v>50866</v>
      </c>
      <c r="G737" s="6" t="str">
        <f>'[1]LD K1'!G161</f>
        <v>U18</v>
      </c>
      <c r="H737" s="13">
        <f>'[1]LD K1'!H161</f>
        <v>1.966539351851852E-2</v>
      </c>
    </row>
    <row r="738" spans="1:12" x14ac:dyDescent="0.3">
      <c r="A738" s="6">
        <f>'[1]LD K1'!A162</f>
        <v>6</v>
      </c>
      <c r="B738" s="7">
        <f>'[1]LD K1'!B162</f>
        <v>110</v>
      </c>
      <c r="C738" s="6" t="str">
        <f>'[1]LD K1'!C162</f>
        <v>AMY</v>
      </c>
      <c r="D738" s="6" t="str">
        <f>'[1]LD K1'!D162</f>
        <v xml:space="preserve">DUFFETT         </v>
      </c>
      <c r="E738" s="6" t="str">
        <f>'[1]LD K1'!E162</f>
        <v>STF</v>
      </c>
      <c r="F738" s="6">
        <f>'[1]LD K1'!F162</f>
        <v>50659</v>
      </c>
      <c r="G738" s="6" t="str">
        <f>'[1]LD K1'!G162</f>
        <v>U18</v>
      </c>
      <c r="H738" s="13">
        <f>'[1]LD K1'!H162</f>
        <v>2.1447453703703701E-2</v>
      </c>
    </row>
    <row r="739" spans="1:12" x14ac:dyDescent="0.3">
      <c r="A739" s="6">
        <f>'[1]LD K1'!A163</f>
        <v>7</v>
      </c>
      <c r="B739" s="7">
        <f>'[1]LD K1'!B163</f>
        <v>123</v>
      </c>
      <c r="C739" s="6" t="str">
        <f>'[1]LD K1'!C163</f>
        <v>NINA</v>
      </c>
      <c r="D739" s="6" t="str">
        <f>'[1]LD K1'!D163</f>
        <v xml:space="preserve">CALLEBAUT         </v>
      </c>
      <c r="E739" s="6" t="str">
        <f>'[1]LD K1'!E163</f>
        <v>ECVC</v>
      </c>
      <c r="F739" s="6">
        <f>'[1]LD K1'!F163</f>
        <v>47519</v>
      </c>
      <c r="G739" s="6" t="str">
        <f>'[1]LD K1'!G163</f>
        <v>U18</v>
      </c>
      <c r="H739" s="13">
        <f>'[1]LD K1'!H163</f>
        <v>2.1468518518518515E-2</v>
      </c>
    </row>
    <row r="740" spans="1:12" x14ac:dyDescent="0.3">
      <c r="A740" s="6">
        <f>'[1]LD K1'!A164</f>
        <v>8</v>
      </c>
      <c r="B740" s="7">
        <f>'[1]LD K1'!B164</f>
        <v>60</v>
      </c>
      <c r="C740" s="6" t="str">
        <f>'[1]LD K1'!C164</f>
        <v>BAZOTHINI</v>
      </c>
      <c r="D740" s="6" t="str">
        <f>'[1]LD K1'!D164</f>
        <v>GCWENSA</v>
      </c>
      <c r="E740" s="6" t="str">
        <f>'[1]LD K1'!E164</f>
        <v>KIN</v>
      </c>
      <c r="F740" s="6">
        <f>'[1]LD K1'!F164</f>
        <v>61232</v>
      </c>
      <c r="G740" s="6" t="str">
        <f>'[1]LD K1'!G164</f>
        <v>U18</v>
      </c>
      <c r="H740" s="13">
        <f>'[1]LD K1'!H164</f>
        <v>2.4364930555555556E-2</v>
      </c>
    </row>
    <row r="741" spans="1:12" x14ac:dyDescent="0.3">
      <c r="A741" s="6">
        <f>'[1]LD K1'!A165</f>
        <v>9</v>
      </c>
      <c r="B741" s="7">
        <f>'[1]LD K1'!B165</f>
        <v>10</v>
      </c>
      <c r="C741" s="6" t="str">
        <f>'[1]LD K1'!C165</f>
        <v>TINYIKO</v>
      </c>
      <c r="D741" s="6" t="str">
        <f>'[1]LD K1'!D165</f>
        <v xml:space="preserve">MAHWAYI         </v>
      </c>
      <c r="E741" s="6" t="str">
        <f>'[1]LD K1'!E165</f>
        <v>SOW</v>
      </c>
      <c r="F741" s="6">
        <f>'[1]LD K1'!F165</f>
        <v>10981</v>
      </c>
      <c r="G741" s="6" t="str">
        <f>'[1]LD K1'!G165</f>
        <v>U18</v>
      </c>
      <c r="H741" s="13">
        <f>'[1]LD K1'!H165</f>
        <v>2.694513888888889E-2</v>
      </c>
    </row>
    <row r="742" spans="1:12" x14ac:dyDescent="0.3">
      <c r="A742" s="5"/>
      <c r="G742" s="2"/>
      <c r="H742" s="12"/>
    </row>
    <row r="743" spans="1:12" x14ac:dyDescent="0.3">
      <c r="A743" s="5" t="str">
        <f>'[1]LD K1'!A167</f>
        <v>Event 119: All Ages Women 5000m K1 Final</v>
      </c>
      <c r="G743" s="2"/>
      <c r="H743" s="12"/>
    </row>
    <row r="744" spans="1:12" s="2" customFormat="1" x14ac:dyDescent="0.3">
      <c r="A744" s="7" t="str">
        <f>'[1]LD K1'!A168</f>
        <v>Pos</v>
      </c>
      <c r="B744" s="7" t="str">
        <f>'[1]LD K1'!B168</f>
        <v>Lane</v>
      </c>
      <c r="C744" s="7" t="str">
        <f>'[1]LD K1'!C168</f>
        <v>Name</v>
      </c>
      <c r="D744" s="7" t="str">
        <f>'[1]LD K1'!D168</f>
        <v>Surname</v>
      </c>
      <c r="E744" s="7" t="str">
        <f>'[1]LD K1'!E168</f>
        <v>Club</v>
      </c>
      <c r="F744" s="7" t="str">
        <f>'[1]LD K1'!F168</f>
        <v>CSA ID</v>
      </c>
      <c r="G744" s="7" t="str">
        <f>'[1]LD K1'!G168</f>
        <v>AGE</v>
      </c>
      <c r="H744" s="13" t="str">
        <f>'[1]LD K1'!H168</f>
        <v>Time</v>
      </c>
    </row>
    <row r="745" spans="1:12" x14ac:dyDescent="0.3">
      <c r="A745" s="6">
        <f>'[1]LD K1'!A169</f>
        <v>1</v>
      </c>
      <c r="B745" s="7">
        <f>'[1]LD K1'!B169</f>
        <v>130</v>
      </c>
      <c r="C745" s="6" t="str">
        <f>'[1]LD K1'!C169</f>
        <v>BRIDGITTE</v>
      </c>
      <c r="D745" s="6" t="str">
        <f>'[1]LD K1'!D169</f>
        <v xml:space="preserve">HARTLEY         </v>
      </c>
      <c r="E745" s="6" t="str">
        <f>'[1]LD K1'!E169</f>
        <v>KZNCC</v>
      </c>
      <c r="F745" s="6">
        <f>'[1]LD K1'!F169</f>
        <v>3005</v>
      </c>
      <c r="G745" s="6" t="str">
        <f>'[1]LD K1'!G169</f>
        <v>SV</v>
      </c>
      <c r="H745" s="13">
        <f>'[1]LD K1'!H169</f>
        <v>1.8136909722222223E-2</v>
      </c>
    </row>
    <row r="746" spans="1:12" x14ac:dyDescent="0.3">
      <c r="A746" s="6">
        <f>'[1]LD K1'!A170</f>
        <v>2</v>
      </c>
      <c r="B746" s="7">
        <f>'[1]LD K1'!B170</f>
        <v>108</v>
      </c>
      <c r="C746" s="6" t="str">
        <f>'[1]LD K1'!C170</f>
        <v>MELANIE</v>
      </c>
      <c r="D746" s="6" t="str">
        <f>'[1]LD K1'!D170</f>
        <v xml:space="preserve">VAN NIEKERK        </v>
      </c>
      <c r="E746" s="6" t="str">
        <f>'[1]LD K1'!E170</f>
        <v>MIL</v>
      </c>
      <c r="F746" s="6">
        <f>'[1]LD K1'!F170</f>
        <v>5797</v>
      </c>
      <c r="G746" s="6" t="str">
        <f>'[1]LD K1'!G170</f>
        <v>S</v>
      </c>
      <c r="H746" s="13">
        <f>'[1]LD K1'!H170</f>
        <v>1.8154398148148149E-2</v>
      </c>
    </row>
    <row r="747" spans="1:12" x14ac:dyDescent="0.3">
      <c r="A747" s="6">
        <f>'[1]LD K1'!A171</f>
        <v>3</v>
      </c>
      <c r="B747" s="7">
        <f>'[1]LD K1'!B171</f>
        <v>125</v>
      </c>
      <c r="C747" s="6" t="str">
        <f>'[1]LD K1'!C171</f>
        <v>JADE</v>
      </c>
      <c r="D747" s="6" t="str">
        <f>'[1]LD K1'!D171</f>
        <v xml:space="preserve">WILSON         </v>
      </c>
      <c r="E747" s="6" t="str">
        <f>'[1]LD K1'!E171</f>
        <v>BOR</v>
      </c>
      <c r="F747" s="6">
        <f>'[1]LD K1'!F171</f>
        <v>47671</v>
      </c>
      <c r="G747" s="6" t="str">
        <f>'[1]LD K1'!G171</f>
        <v>U23</v>
      </c>
      <c r="H747" s="13">
        <f>'[1]LD K1'!H171</f>
        <v>1.8158796296296294E-2</v>
      </c>
    </row>
    <row r="748" spans="1:12" x14ac:dyDescent="0.3">
      <c r="A748" s="6">
        <f>'[1]LD K1'!A172</f>
        <v>4</v>
      </c>
      <c r="B748" s="7">
        <f>'[1]LD K1'!B172</f>
        <v>50</v>
      </c>
      <c r="C748" s="6" t="str">
        <f>'[1]LD K1'!C172</f>
        <v>KIRA</v>
      </c>
      <c r="D748" s="6" t="str">
        <f>'[1]LD K1'!D172</f>
        <v xml:space="preserve">BESTER         </v>
      </c>
      <c r="E748" s="6" t="str">
        <f>'[1]LD K1'!E172</f>
        <v>PEN</v>
      </c>
      <c r="F748" s="6">
        <f>'[1]LD K1'!F172</f>
        <v>12154</v>
      </c>
      <c r="G748" s="6" t="str">
        <f>'[1]LD K1'!G172</f>
        <v>U23</v>
      </c>
      <c r="H748" s="13">
        <f>'[1]LD K1'!H172</f>
        <v>1.8453935185185188E-2</v>
      </c>
    </row>
    <row r="749" spans="1:12" x14ac:dyDescent="0.3">
      <c r="A749" s="6">
        <f>'[1]LD K1'!A173</f>
        <v>5</v>
      </c>
      <c r="B749" s="7">
        <f>'[1]LD K1'!B173</f>
        <v>30</v>
      </c>
      <c r="C749" s="6" t="str">
        <f>'[1]LD K1'!C173</f>
        <v>CHRISTY</v>
      </c>
      <c r="D749" s="6" t="str">
        <f>'[1]LD K1'!D173</f>
        <v xml:space="preserve">SHRIMPTON         </v>
      </c>
      <c r="E749" s="6" t="str">
        <f>'[1]LD K1'!E173</f>
        <v>UCC</v>
      </c>
      <c r="F749" s="6">
        <f>'[1]LD K1'!F173</f>
        <v>50867</v>
      </c>
      <c r="G749" s="6" t="str">
        <f>'[1]LD K1'!G173</f>
        <v>U23</v>
      </c>
      <c r="H749" s="13">
        <f>'[1]LD K1'!H173</f>
        <v>1.9456944444444447E-2</v>
      </c>
    </row>
    <row r="750" spans="1:12" x14ac:dyDescent="0.3">
      <c r="A750" s="6">
        <f>'[1]LD K1'!A174</f>
        <v>6</v>
      </c>
      <c r="B750" s="7">
        <f>'[1]LD K1'!B174</f>
        <v>80</v>
      </c>
      <c r="C750" s="6" t="str">
        <f>'[1]LD K1'!C174</f>
        <v>NOSIPHO</v>
      </c>
      <c r="D750" s="6" t="str">
        <f>'[1]LD K1'!D174</f>
        <v>MTHEMBU</v>
      </c>
      <c r="E750" s="6" t="str">
        <f>'[1]LD K1'!E174</f>
        <v>UMZ</v>
      </c>
      <c r="F750" s="6">
        <f>'[1]LD K1'!F174</f>
        <v>70850</v>
      </c>
      <c r="G750" s="6" t="str">
        <f>'[1]LD K1'!G174</f>
        <v>U23</v>
      </c>
      <c r="H750" s="13">
        <f>'[1]LD K1'!H174</f>
        <v>2.1475347222222222E-2</v>
      </c>
    </row>
    <row r="752" spans="1:12" x14ac:dyDescent="0.3">
      <c r="A752" s="5" t="str">
        <f>'[1]K2 Times'!A201</f>
        <v>Event 120: U14 Boys 5000m K2 Final</v>
      </c>
      <c r="G752" s="12"/>
      <c r="J752" s="2"/>
      <c r="K752" s="15"/>
      <c r="L752" s="15"/>
    </row>
    <row r="753" spans="1:12" x14ac:dyDescent="0.3">
      <c r="A753" s="7" t="str">
        <f>'[1]K2 Times'!A202</f>
        <v>Pos</v>
      </c>
      <c r="B753" s="7" t="str">
        <f>'[1]K2 Times'!B202</f>
        <v>Lane</v>
      </c>
      <c r="C753" s="7" t="str">
        <f>'[1]K2 Times'!C202</f>
        <v>Name</v>
      </c>
      <c r="D753" s="7" t="str">
        <f>'[1]K2 Times'!D202</f>
        <v>Surname</v>
      </c>
      <c r="E753" s="7" t="str">
        <f>'[1]K2 Times'!E202</f>
        <v>Club</v>
      </c>
      <c r="F753" s="7" t="str">
        <f>'[1]K2 Times'!F202</f>
        <v>CSA ID</v>
      </c>
      <c r="G753" s="13" t="str">
        <f>'[1]K2 Times'!G202</f>
        <v>Name</v>
      </c>
      <c r="H753" s="7" t="str">
        <f>'[1]K2 Times'!H202</f>
        <v>Surname</v>
      </c>
      <c r="I753" s="7" t="str">
        <f>'[1]K2 Times'!I202</f>
        <v>Club</v>
      </c>
      <c r="J753" s="7" t="str">
        <f>'[1]K2 Times'!J202</f>
        <v>CSA ID</v>
      </c>
      <c r="K753" s="13" t="str">
        <f>'[1]K2 Times'!K202</f>
        <v>Age</v>
      </c>
      <c r="L753" s="13" t="str">
        <f>'[1]K2 Times'!L202</f>
        <v>Time</v>
      </c>
    </row>
    <row r="754" spans="1:12" x14ac:dyDescent="0.3">
      <c r="A754" s="7">
        <f>'[1]K2 Times'!A203</f>
        <v>1</v>
      </c>
      <c r="B754" s="7">
        <f>'[1]K2 Times'!B203</f>
        <v>2</v>
      </c>
      <c r="C754" s="6" t="str">
        <f>'[1]K2 Times'!C203</f>
        <v>RYLEY</v>
      </c>
      <c r="D754" s="6" t="str">
        <f>'[1]K2 Times'!D203</f>
        <v xml:space="preserve">SMITH     </v>
      </c>
      <c r="E754" s="6" t="str">
        <f>'[1]K2 Times'!E203</f>
        <v>PEN</v>
      </c>
      <c r="F754" s="6">
        <f>'[1]K2 Times'!F203</f>
        <v>50622</v>
      </c>
      <c r="G754" s="14" t="str">
        <f>'[1]K2 Times'!G203</f>
        <v>JARED</v>
      </c>
      <c r="H754" s="6" t="str">
        <f>'[1]K2 Times'!H203</f>
        <v xml:space="preserve">SHRIMPTON     </v>
      </c>
      <c r="I754" s="6" t="str">
        <f>'[1]K2 Times'!I203</f>
        <v>PEN</v>
      </c>
      <c r="J754" s="6">
        <f>'[1]K2 Times'!J203</f>
        <v>12298</v>
      </c>
      <c r="K754" s="14" t="str">
        <f>'[1]K2 Times'!K203</f>
        <v>U14</v>
      </c>
      <c r="L754" s="13">
        <f>'[1]K2 Times'!L203</f>
        <v>1.6710324074074075E-2</v>
      </c>
    </row>
    <row r="755" spans="1:12" x14ac:dyDescent="0.3">
      <c r="A755" s="7">
        <f>'[1]K2 Times'!A204</f>
        <v>2</v>
      </c>
      <c r="B755" s="7">
        <f>'[1]K2 Times'!B204</f>
        <v>157</v>
      </c>
      <c r="C755" s="6" t="str">
        <f>'[1]K2 Times'!C204</f>
        <v>MELOKUHLE</v>
      </c>
      <c r="D755" s="6" t="str">
        <f>'[1]K2 Times'!D204</f>
        <v>NTSHABA</v>
      </c>
      <c r="E755" s="6" t="str">
        <f>'[1]K2 Times'!E204</f>
        <v>DUB</v>
      </c>
      <c r="F755" s="6">
        <f>'[1]K2 Times'!F204</f>
        <v>12236</v>
      </c>
      <c r="G755" s="14" t="str">
        <f>'[1]K2 Times'!G204</f>
        <v>SIYABONGA</v>
      </c>
      <c r="H755" s="6" t="str">
        <f>'[1]K2 Times'!H204</f>
        <v>NDLOVU</v>
      </c>
      <c r="I755" s="6" t="str">
        <f>'[1]K2 Times'!I204</f>
        <v>DUB</v>
      </c>
      <c r="J755" s="6">
        <f>'[1]K2 Times'!J204</f>
        <v>12524</v>
      </c>
      <c r="K755" s="14" t="str">
        <f>'[1]K2 Times'!K204</f>
        <v>U14</v>
      </c>
      <c r="L755" s="13">
        <f>'[1]K2 Times'!L204</f>
        <v>1.8521412037037038E-2</v>
      </c>
    </row>
    <row r="756" spans="1:12" x14ac:dyDescent="0.3">
      <c r="A756" s="7">
        <f>'[1]K2 Times'!A205</f>
        <v>3</v>
      </c>
      <c r="B756" s="7">
        <f>'[1]K2 Times'!B205</f>
        <v>158</v>
      </c>
      <c r="C756" s="6" t="str">
        <f>'[1]K2 Times'!C205</f>
        <v>ETHAN</v>
      </c>
      <c r="D756" s="6" t="str">
        <f>'[1]K2 Times'!D205</f>
        <v xml:space="preserve">SEPTEMBER         </v>
      </c>
      <c r="E756" s="6" t="str">
        <f>'[1]K2 Times'!E205</f>
        <v>PAA</v>
      </c>
      <c r="F756" s="6">
        <f>'[1]K2 Times'!F205</f>
        <v>12359</v>
      </c>
      <c r="G756" s="14" t="str">
        <f>'[1]K2 Times'!G205</f>
        <v>WINSTINO</v>
      </c>
      <c r="H756" s="6" t="str">
        <f>'[1]K2 Times'!H205</f>
        <v xml:space="preserve">ABRAHAMS         </v>
      </c>
      <c r="I756" s="6" t="str">
        <f>'[1]K2 Times'!I205</f>
        <v>PAA</v>
      </c>
      <c r="J756" s="6">
        <f>'[1]K2 Times'!J205</f>
        <v>12252</v>
      </c>
      <c r="K756" s="14" t="str">
        <f>'[1]K2 Times'!K205</f>
        <v>U14</v>
      </c>
      <c r="L756" s="13">
        <f>'[1]K2 Times'!L205</f>
        <v>1.9303587962962963E-2</v>
      </c>
    </row>
    <row r="757" spans="1:12" x14ac:dyDescent="0.3">
      <c r="A757" s="7">
        <f>'[1]K2 Times'!A206</f>
        <v>4</v>
      </c>
      <c r="B757" s="7">
        <f>'[1]K2 Times'!B206</f>
        <v>156</v>
      </c>
      <c r="C757" s="6" t="str">
        <f>'[1]K2 Times'!C206</f>
        <v>NJABULO</v>
      </c>
      <c r="D757" s="6" t="str">
        <f>'[1]K2 Times'!D206</f>
        <v>ZONDI</v>
      </c>
      <c r="E757" s="6" t="str">
        <f>'[1]K2 Times'!E206</f>
        <v>UMZ</v>
      </c>
      <c r="F757" s="6">
        <f>'[1]K2 Times'!F206</f>
        <v>61510</v>
      </c>
      <c r="G757" s="14" t="str">
        <f>'[1]K2 Times'!G206</f>
        <v>SBULELO</v>
      </c>
      <c r="H757" s="6" t="str">
        <f>'[1]K2 Times'!H206</f>
        <v>NGOBESE</v>
      </c>
      <c r="I757" s="6" t="str">
        <f>'[1]K2 Times'!I206</f>
        <v>UMZ</v>
      </c>
      <c r="J757" s="6">
        <f>'[1]K2 Times'!J206</f>
        <v>60527</v>
      </c>
      <c r="K757" s="14" t="str">
        <f>'[1]K2 Times'!K206</f>
        <v>U14</v>
      </c>
      <c r="L757" s="13">
        <f>'[1]K2 Times'!L206</f>
        <v>1.9489120370370368E-2</v>
      </c>
    </row>
    <row r="758" spans="1:12" x14ac:dyDescent="0.3">
      <c r="A758" s="7">
        <f>'[1]K2 Times'!A207</f>
        <v>5</v>
      </c>
      <c r="B758" s="7">
        <f>'[1]K2 Times'!B207</f>
        <v>142</v>
      </c>
      <c r="C758" s="6" t="str">
        <f>'[1]K2 Times'!C207</f>
        <v>NHLAMULO</v>
      </c>
      <c r="D758" s="6" t="str">
        <f>'[1]K2 Times'!D207</f>
        <v xml:space="preserve">MAHWAYI         </v>
      </c>
      <c r="E758" s="6" t="str">
        <f>'[1]K2 Times'!E207</f>
        <v>SOW</v>
      </c>
      <c r="F758" s="6">
        <f>'[1]K2 Times'!F207</f>
        <v>11617</v>
      </c>
      <c r="G758" s="14" t="str">
        <f>'[1]K2 Times'!G207</f>
        <v>SBUSISO</v>
      </c>
      <c r="H758" s="6" t="str">
        <f>'[1]K2 Times'!H207</f>
        <v xml:space="preserve">TYIKI         </v>
      </c>
      <c r="I758" s="6" t="str">
        <f>'[1]K2 Times'!I207</f>
        <v>SOW</v>
      </c>
      <c r="J758" s="6">
        <f>'[1]K2 Times'!J207</f>
        <v>13709</v>
      </c>
      <c r="K758" s="14" t="str">
        <f>'[1]K2 Times'!K207</f>
        <v>U14</v>
      </c>
      <c r="L758" s="13">
        <f>'[1]K2 Times'!L207</f>
        <v>2.0588310185185182E-2</v>
      </c>
    </row>
    <row r="759" spans="1:12" x14ac:dyDescent="0.3">
      <c r="A759" s="7">
        <f>'[1]K2 Times'!A208</f>
        <v>6</v>
      </c>
      <c r="B759" s="7">
        <f>'[1]K2 Times'!B208</f>
        <v>159</v>
      </c>
      <c r="C759" s="6" t="str">
        <f>'[1]K2 Times'!C208</f>
        <v>AJ</v>
      </c>
      <c r="D759" s="6" t="str">
        <f>'[1]K2 Times'!D208</f>
        <v xml:space="preserve">AUGUST         </v>
      </c>
      <c r="E759" s="6" t="str">
        <f>'[1]K2 Times'!E208</f>
        <v>PAA</v>
      </c>
      <c r="F759" s="6">
        <f>'[1]K2 Times'!F208</f>
        <v>50877</v>
      </c>
      <c r="G759" s="14" t="str">
        <f>'[1]K2 Times'!G208</f>
        <v>AJ</v>
      </c>
      <c r="H759" s="6" t="str">
        <f>'[1]K2 Times'!H208</f>
        <v xml:space="preserve">THYSSEN         </v>
      </c>
      <c r="I759" s="6" t="str">
        <f>'[1]K2 Times'!I208</f>
        <v>PAA</v>
      </c>
      <c r="J759" s="6">
        <f>'[1]K2 Times'!J208</f>
        <v>50876</v>
      </c>
      <c r="K759" s="14" t="str">
        <f>'[1]K2 Times'!K208</f>
        <v>U14</v>
      </c>
      <c r="L759" s="13">
        <f>'[1]K2 Times'!L208</f>
        <v>2.0628935185185184E-2</v>
      </c>
    </row>
    <row r="761" spans="1:12" x14ac:dyDescent="0.3">
      <c r="A761" s="5" t="str">
        <f>'[1]K2 Times'!A210</f>
        <v>Event 120: U16 Boys 5000m K2 Final</v>
      </c>
      <c r="G761" s="12"/>
      <c r="J761" s="2"/>
      <c r="K761" s="15"/>
      <c r="L761" s="15"/>
    </row>
    <row r="762" spans="1:12" x14ac:dyDescent="0.3">
      <c r="A762" s="7" t="str">
        <f>'[1]K2 Times'!A211</f>
        <v>Pos</v>
      </c>
      <c r="B762" s="7" t="str">
        <f>'[1]K2 Times'!B211</f>
        <v>Lane</v>
      </c>
      <c r="C762" s="7" t="str">
        <f>'[1]K2 Times'!C211</f>
        <v>Name</v>
      </c>
      <c r="D762" s="7" t="str">
        <f>'[1]K2 Times'!D211</f>
        <v>Surname</v>
      </c>
      <c r="E762" s="7" t="str">
        <f>'[1]K2 Times'!E211</f>
        <v>Club</v>
      </c>
      <c r="F762" s="7" t="str">
        <f>'[1]K2 Times'!F211</f>
        <v>CSA ID</v>
      </c>
      <c r="G762" s="13" t="str">
        <f>'[1]K2 Times'!G211</f>
        <v>Name</v>
      </c>
      <c r="H762" s="7" t="str">
        <f>'[1]K2 Times'!H211</f>
        <v>Surname</v>
      </c>
      <c r="I762" s="7" t="str">
        <f>'[1]K2 Times'!I211</f>
        <v>Club</v>
      </c>
      <c r="J762" s="7" t="str">
        <f>'[1]K2 Times'!J211</f>
        <v>CSA ID</v>
      </c>
      <c r="K762" s="13" t="str">
        <f>'[1]K2 Times'!K211</f>
        <v>Age</v>
      </c>
      <c r="L762" s="13" t="str">
        <f>'[1]K2 Times'!L211</f>
        <v>Time</v>
      </c>
    </row>
    <row r="763" spans="1:12" x14ac:dyDescent="0.3">
      <c r="A763" s="7">
        <f>'[1]K2 Times'!A212</f>
        <v>1</v>
      </c>
      <c r="B763" s="7">
        <f>'[1]K2 Times'!B212</f>
        <v>22</v>
      </c>
      <c r="C763" s="6" t="str">
        <f>'[1]K2 Times'!C212</f>
        <v>ZAK</v>
      </c>
      <c r="D763" s="6" t="str">
        <f>'[1]K2 Times'!D212</f>
        <v xml:space="preserve">JACOBS     </v>
      </c>
      <c r="E763" s="6" t="str">
        <f>'[1]K2 Times'!E212</f>
        <v>PEN</v>
      </c>
      <c r="F763" s="6">
        <f>'[1]K2 Times'!F212</f>
        <v>50814</v>
      </c>
      <c r="G763" s="14" t="str">
        <f>'[1]K2 Times'!G212</f>
        <v>CODY</v>
      </c>
      <c r="H763" s="6" t="str">
        <f>'[1]K2 Times'!H212</f>
        <v xml:space="preserve">STALLARD     </v>
      </c>
      <c r="I763" s="6" t="str">
        <f>'[1]K2 Times'!I212</f>
        <v>PEN</v>
      </c>
      <c r="J763" s="6">
        <f>'[1]K2 Times'!J212</f>
        <v>12645</v>
      </c>
      <c r="K763" s="14" t="str">
        <f>'[1]K2 Times'!K212</f>
        <v>U16</v>
      </c>
      <c r="L763" s="13">
        <f>'[1]K2 Times'!L212</f>
        <v>1.662650462962963E-2</v>
      </c>
    </row>
    <row r="764" spans="1:12" x14ac:dyDescent="0.3">
      <c r="A764" s="7">
        <f>'[1]K2 Times'!A213</f>
        <v>2</v>
      </c>
      <c r="B764" s="7">
        <f>'[1]K2 Times'!B213</f>
        <v>100</v>
      </c>
      <c r="C764" s="6" t="str">
        <f>'[1]K2 Times'!C213</f>
        <v>SIKHANYISELE</v>
      </c>
      <c r="D764" s="6" t="str">
        <f>'[1]K2 Times'!D213</f>
        <v xml:space="preserve">DEKEDA         </v>
      </c>
      <c r="E764" s="6" t="str">
        <f>'[1]K2 Times'!E213</f>
        <v>SOW</v>
      </c>
      <c r="F764" s="6">
        <f>'[1]K2 Times'!F213</f>
        <v>11719</v>
      </c>
      <c r="G764" s="14" t="str">
        <f>'[1]K2 Times'!G213</f>
        <v>NKOSKHONA</v>
      </c>
      <c r="H764" s="6" t="str">
        <f>'[1]K2 Times'!H213</f>
        <v xml:space="preserve">MAKASI         </v>
      </c>
      <c r="I764" s="6" t="str">
        <f>'[1]K2 Times'!I213</f>
        <v>SOW</v>
      </c>
      <c r="J764" s="6">
        <f>'[1]K2 Times'!J213</f>
        <v>11850</v>
      </c>
      <c r="K764" s="14" t="str">
        <f>'[1]K2 Times'!K213</f>
        <v>U16</v>
      </c>
      <c r="L764" s="13">
        <f>'[1]K2 Times'!L213</f>
        <v>1.8008796296296297E-2</v>
      </c>
    </row>
    <row r="765" spans="1:12" x14ac:dyDescent="0.3">
      <c r="A765" s="7">
        <f>'[1]K2 Times'!A214</f>
        <v>3</v>
      </c>
      <c r="B765" s="7">
        <f>'[1]K2 Times'!B214</f>
        <v>162</v>
      </c>
      <c r="C765" s="6" t="str">
        <f>'[1]K2 Times'!C214</f>
        <v>NKANYEZI</v>
      </c>
      <c r="D765" s="6" t="str">
        <f>'[1]K2 Times'!D214</f>
        <v>HLONGWANE</v>
      </c>
      <c r="E765" s="6" t="str">
        <f>'[1]K2 Times'!E214</f>
        <v>DUB</v>
      </c>
      <c r="F765" s="6">
        <f>'[1]K2 Times'!F214</f>
        <v>12300</v>
      </c>
      <c r="G765" s="14" t="str">
        <f>'[1]K2 Times'!G214</f>
        <v>MTHOKOZISI</v>
      </c>
      <c r="H765" s="6" t="str">
        <f>'[1]K2 Times'!H214</f>
        <v>MGENGE</v>
      </c>
      <c r="I765" s="6" t="str">
        <f>'[1]K2 Times'!I214</f>
        <v>DUB</v>
      </c>
      <c r="J765" s="6">
        <f>'[1]K2 Times'!J214</f>
        <v>12301</v>
      </c>
      <c r="K765" s="14" t="str">
        <f>'[1]K2 Times'!K214</f>
        <v>U16</v>
      </c>
      <c r="L765" s="13">
        <f>'[1]K2 Times'!L214</f>
        <v>1.8026157407407407E-2</v>
      </c>
    </row>
    <row r="766" spans="1:12" x14ac:dyDescent="0.3">
      <c r="A766" s="7">
        <f>'[1]K2 Times'!A215</f>
        <v>4</v>
      </c>
      <c r="B766" s="7">
        <f>'[1]K2 Times'!B215</f>
        <v>161</v>
      </c>
      <c r="C766" s="6" t="str">
        <f>'[1]K2 Times'!C215</f>
        <v>JERELDO</v>
      </c>
      <c r="D766" s="6" t="str">
        <f>'[1]K2 Times'!D215</f>
        <v xml:space="preserve">PLATJIES         </v>
      </c>
      <c r="E766" s="6" t="str">
        <f>'[1]K2 Times'!E215</f>
        <v>PAA</v>
      </c>
      <c r="F766" s="6">
        <f>'[1]K2 Times'!F215</f>
        <v>50871</v>
      </c>
      <c r="G766" s="14" t="str">
        <f>'[1]K2 Times'!G215</f>
        <v>JUNICO</v>
      </c>
      <c r="H766" s="6" t="str">
        <f>'[1]K2 Times'!H215</f>
        <v xml:space="preserve">DANIELS         </v>
      </c>
      <c r="I766" s="6" t="str">
        <f>'[1]K2 Times'!I215</f>
        <v>PAA</v>
      </c>
      <c r="J766" s="6">
        <f>'[1]K2 Times'!J215</f>
        <v>12251</v>
      </c>
      <c r="K766" s="14" t="str">
        <f>'[1]K2 Times'!K215</f>
        <v>U16</v>
      </c>
      <c r="L766" s="13">
        <f>'[1]K2 Times'!L215</f>
        <v>1.8055439814814816E-2</v>
      </c>
    </row>
    <row r="768" spans="1:12" x14ac:dyDescent="0.3">
      <c r="A768" s="5" t="str">
        <f>'[1]K2 Times'!A217</f>
        <v>Event 120: U18 Boys 5000m K2 Final</v>
      </c>
      <c r="G768" s="12"/>
      <c r="J768" s="2"/>
      <c r="K768" s="15"/>
      <c r="L768" s="15"/>
    </row>
    <row r="769" spans="1:12" x14ac:dyDescent="0.3">
      <c r="A769" s="7" t="str">
        <f>'[1]K2 Times'!A218</f>
        <v>Pos</v>
      </c>
      <c r="B769" s="7" t="str">
        <f>'[1]K2 Times'!B218</f>
        <v>Lane</v>
      </c>
      <c r="C769" s="7" t="str">
        <f>'[1]K2 Times'!C218</f>
        <v>Name</v>
      </c>
      <c r="D769" s="7" t="str">
        <f>'[1]K2 Times'!D218</f>
        <v>Surname</v>
      </c>
      <c r="E769" s="7" t="str">
        <f>'[1]K2 Times'!E218</f>
        <v>Club</v>
      </c>
      <c r="F769" s="7" t="str">
        <f>'[1]K2 Times'!F218</f>
        <v>CSA ID</v>
      </c>
      <c r="G769" s="13" t="str">
        <f>'[1]K2 Times'!G218</f>
        <v>Name</v>
      </c>
      <c r="H769" s="7" t="str">
        <f>'[1]K2 Times'!H218</f>
        <v>Surname</v>
      </c>
      <c r="I769" s="7" t="str">
        <f>'[1]K2 Times'!I218</f>
        <v>Club</v>
      </c>
      <c r="J769" s="7" t="str">
        <f>'[1]K2 Times'!J218</f>
        <v>CSA ID</v>
      </c>
      <c r="K769" s="13" t="str">
        <f>'[1]K2 Times'!K218</f>
        <v>Age</v>
      </c>
      <c r="L769" s="13" t="str">
        <f>'[1]K2 Times'!L218</f>
        <v>Time</v>
      </c>
    </row>
    <row r="770" spans="1:12" x14ac:dyDescent="0.3">
      <c r="A770" s="7">
        <f>'[1]K2 Times'!A219</f>
        <v>1</v>
      </c>
      <c r="B770" s="7">
        <f>'[1]K2 Times'!B219</f>
        <v>131</v>
      </c>
      <c r="C770" s="6" t="str">
        <f>'[1]K2 Times'!C219</f>
        <v>LUKE</v>
      </c>
      <c r="D770" s="6" t="str">
        <f>'[1]K2 Times'!D219</f>
        <v xml:space="preserve">LE ROUX    </v>
      </c>
      <c r="E770" s="6" t="str">
        <f>'[1]K2 Times'!E219</f>
        <v>PEN</v>
      </c>
      <c r="F770" s="6">
        <f>'[1]K2 Times'!F219</f>
        <v>12157</v>
      </c>
      <c r="G770" s="14" t="str">
        <f>'[1]K2 Times'!G219</f>
        <v>JOSH</v>
      </c>
      <c r="H770" s="6" t="str">
        <f>'[1]K2 Times'!H219</f>
        <v xml:space="preserve">SMITH     </v>
      </c>
      <c r="I770" s="6" t="str">
        <f>'[1]K2 Times'!I219</f>
        <v>PEN</v>
      </c>
      <c r="J770" s="6">
        <f>'[1]K2 Times'!J219</f>
        <v>12100</v>
      </c>
      <c r="K770" s="14" t="str">
        <f>'[1]K2 Times'!K219</f>
        <v>U18</v>
      </c>
      <c r="L770" s="13">
        <f>'[1]K2 Times'!L219</f>
        <v>1.577361111111111E-2</v>
      </c>
    </row>
    <row r="771" spans="1:12" x14ac:dyDescent="0.3">
      <c r="A771" s="7">
        <f>'[1]K2 Times'!A220</f>
        <v>2</v>
      </c>
      <c r="B771" s="7">
        <f>'[1]K2 Times'!B220</f>
        <v>150</v>
      </c>
      <c r="C771" s="6" t="str">
        <f>'[1]K2 Times'!C220</f>
        <v>LUKE</v>
      </c>
      <c r="D771" s="6" t="str">
        <f>'[1]K2 Times'!D220</f>
        <v xml:space="preserve">SALMON     </v>
      </c>
      <c r="E771" s="6" t="str">
        <f>'[1]K2 Times'!E220</f>
        <v>DAB</v>
      </c>
      <c r="F771" s="6">
        <f>'[1]K2 Times'!F220</f>
        <v>11451</v>
      </c>
      <c r="G771" s="14" t="str">
        <f>'[1]K2 Times'!G220</f>
        <v>NICHOLAS</v>
      </c>
      <c r="H771" s="6" t="str">
        <f>'[1]K2 Times'!H220</f>
        <v xml:space="preserve">ERWEE     </v>
      </c>
      <c r="I771" s="6" t="str">
        <f>'[1]K2 Times'!I220</f>
        <v>DAB</v>
      </c>
      <c r="J771" s="6">
        <f>'[1]K2 Times'!J220</f>
        <v>10414</v>
      </c>
      <c r="K771" s="14" t="str">
        <f>'[1]K2 Times'!K220</f>
        <v>U18</v>
      </c>
      <c r="L771" s="13">
        <f>'[1]K2 Times'!L220</f>
        <v>1.5904513888888888E-2</v>
      </c>
    </row>
    <row r="772" spans="1:12" x14ac:dyDescent="0.3">
      <c r="A772" s="7">
        <f>'[1]K2 Times'!A221</f>
        <v>3</v>
      </c>
      <c r="B772" s="7">
        <f>'[1]K2 Times'!B221</f>
        <v>146</v>
      </c>
      <c r="C772" s="6" t="str">
        <f>'[1]K2 Times'!C221</f>
        <v>SIBONGAKONKE</v>
      </c>
      <c r="D772" s="6" t="str">
        <f>'[1]K2 Times'!D221</f>
        <v>GCWENSA</v>
      </c>
      <c r="E772" s="6" t="str">
        <f>'[1]K2 Times'!E221</f>
        <v>KIN</v>
      </c>
      <c r="F772" s="6">
        <f>'[1]K2 Times'!F221</f>
        <v>70752</v>
      </c>
      <c r="G772" s="14" t="str">
        <f>'[1]K2 Times'!G221</f>
        <v>FANELE</v>
      </c>
      <c r="H772" s="6" t="str">
        <f>'[1]K2 Times'!H221</f>
        <v>MKHUNYA</v>
      </c>
      <c r="I772" s="6" t="str">
        <f>'[1]K2 Times'!I221</f>
        <v>KIN</v>
      </c>
      <c r="J772" s="6">
        <f>'[1]K2 Times'!J221</f>
        <v>60537</v>
      </c>
      <c r="K772" s="14" t="str">
        <f>'[1]K2 Times'!K221</f>
        <v>U18</v>
      </c>
      <c r="L772" s="13">
        <f>'[1]K2 Times'!L221</f>
        <v>1.724201388888889E-2</v>
      </c>
    </row>
    <row r="773" spans="1:12" x14ac:dyDescent="0.3">
      <c r="A773" s="7">
        <f>'[1]K2 Times'!A222</f>
        <v>4</v>
      </c>
      <c r="B773" s="7">
        <f>'[1]K2 Times'!B222</f>
        <v>140</v>
      </c>
      <c r="C773" s="6" t="str">
        <f>'[1]K2 Times'!C222</f>
        <v>THEO</v>
      </c>
      <c r="D773" s="6" t="str">
        <f>'[1]K2 Times'!D222</f>
        <v xml:space="preserve">DREYER     </v>
      </c>
      <c r="E773" s="6" t="str">
        <f>'[1]K2 Times'!E222</f>
        <v>DAB</v>
      </c>
      <c r="F773" s="6">
        <f>'[1]K2 Times'!F222</f>
        <v>10470</v>
      </c>
      <c r="G773" s="14" t="str">
        <f>'[1]K2 Times'!G222</f>
        <v>LUNGELO</v>
      </c>
      <c r="H773" s="6" t="str">
        <f>'[1]K2 Times'!H222</f>
        <v>GUMEDE</v>
      </c>
      <c r="I773" s="6" t="str">
        <f>'[1]K2 Times'!I222</f>
        <v>SSSC</v>
      </c>
      <c r="J773" s="6">
        <f>'[1]K2 Times'!J222</f>
        <v>61019</v>
      </c>
      <c r="K773" s="14" t="str">
        <f>'[1]K2 Times'!K222</f>
        <v>U18</v>
      </c>
      <c r="L773" s="13">
        <f>'[1]K2 Times'!L222</f>
        <v>1.7279976851851852E-2</v>
      </c>
    </row>
    <row r="774" spans="1:12" x14ac:dyDescent="0.3">
      <c r="A774" s="7">
        <f>'[1]K2 Times'!A223</f>
        <v>5</v>
      </c>
      <c r="B774" s="7">
        <f>'[1]K2 Times'!B223</f>
        <v>148</v>
      </c>
      <c r="C774" s="6" t="str">
        <f>'[1]K2 Times'!C223</f>
        <v>LUNGELO</v>
      </c>
      <c r="D774" s="6" t="str">
        <f>'[1]K2 Times'!D223</f>
        <v>NDLOVU</v>
      </c>
      <c r="E774" s="6" t="str">
        <f>'[1]K2 Times'!E223</f>
        <v>DUB</v>
      </c>
      <c r="F774" s="6">
        <f>'[1]K2 Times'!F223</f>
        <v>12630</v>
      </c>
      <c r="G774" s="14" t="str">
        <f>'[1]K2 Times'!G223</f>
        <v>SABELO</v>
      </c>
      <c r="H774" s="6" t="str">
        <f>'[1]K2 Times'!H223</f>
        <v>NYEMBE</v>
      </c>
      <c r="I774" s="6" t="str">
        <f>'[1]K2 Times'!I223</f>
        <v>DUB</v>
      </c>
      <c r="J774" s="6">
        <f>'[1]K2 Times'!J223</f>
        <v>12629</v>
      </c>
      <c r="K774" s="14" t="str">
        <f>'[1]K2 Times'!K223</f>
        <v>U18</v>
      </c>
      <c r="L774" s="13">
        <f>'[1]K2 Times'!L223</f>
        <v>1.7354282407407405E-2</v>
      </c>
    </row>
    <row r="775" spans="1:12" x14ac:dyDescent="0.3">
      <c r="A775" s="7">
        <f>'[1]K2 Times'!A224</f>
        <v>6</v>
      </c>
      <c r="B775" s="7">
        <f>'[1]K2 Times'!B224</f>
        <v>105</v>
      </c>
      <c r="C775" s="6" t="str">
        <f>'[1]K2 Times'!C224</f>
        <v>SIYAMTHANDA</v>
      </c>
      <c r="D775" s="6" t="str">
        <f>'[1]K2 Times'!D224</f>
        <v xml:space="preserve">QUMBELO         </v>
      </c>
      <c r="E775" s="6" t="str">
        <f>'[1]K2 Times'!E224</f>
        <v>SOW</v>
      </c>
      <c r="F775" s="6">
        <f>'[1]K2 Times'!F224</f>
        <v>10729</v>
      </c>
      <c r="G775" s="14" t="str">
        <f>'[1]K2 Times'!G224</f>
        <v>ASIBABALE</v>
      </c>
      <c r="H775" s="6" t="str">
        <f>'[1]K2 Times'!H224</f>
        <v xml:space="preserve">MPAMBANI         </v>
      </c>
      <c r="I775" s="6" t="str">
        <f>'[1]K2 Times'!I224</f>
        <v>SOW</v>
      </c>
      <c r="J775" s="6">
        <f>'[1]K2 Times'!J224</f>
        <v>12068</v>
      </c>
      <c r="K775" s="14" t="str">
        <f>'[1]K2 Times'!K224</f>
        <v>U18</v>
      </c>
      <c r="L775" s="13">
        <f>'[1]K2 Times'!L224</f>
        <v>1.8018287037037038E-2</v>
      </c>
    </row>
    <row r="776" spans="1:12" x14ac:dyDescent="0.3">
      <c r="A776" s="7">
        <f>'[1]K2 Times'!A225</f>
        <v>7</v>
      </c>
      <c r="B776" s="7">
        <f>'[1]K2 Times'!B225</f>
        <v>90</v>
      </c>
      <c r="C776" s="6" t="str">
        <f>'[1]K2 Times'!C225</f>
        <v>KHANYISA</v>
      </c>
      <c r="D776" s="6" t="str">
        <f>'[1]K2 Times'!D225</f>
        <v xml:space="preserve">NGXAKA         </v>
      </c>
      <c r="E776" s="6" t="str">
        <f>'[1]K2 Times'!E225</f>
        <v>STF</v>
      </c>
      <c r="F776" s="6">
        <f>'[1]K2 Times'!F225</f>
        <v>50718</v>
      </c>
      <c r="G776" s="14" t="str">
        <f>'[1]K2 Times'!G225</f>
        <v>BERT</v>
      </c>
      <c r="H776" s="6" t="str">
        <f>'[1]K2 Times'!H225</f>
        <v xml:space="preserve">MATRUJE         </v>
      </c>
      <c r="I776" s="6" t="str">
        <f>'[1]K2 Times'!I225</f>
        <v>JOH</v>
      </c>
      <c r="J776" s="6">
        <f>'[1]K2 Times'!J225</f>
        <v>10948</v>
      </c>
      <c r="K776" s="14" t="str">
        <f>'[1]K2 Times'!K225</f>
        <v>U18</v>
      </c>
      <c r="L776" s="13">
        <f>'[1]K2 Times'!L225</f>
        <v>1.8508680555555556E-2</v>
      </c>
    </row>
    <row r="777" spans="1:12" x14ac:dyDescent="0.3">
      <c r="A777" s="7">
        <f>'[1]K2 Times'!A226</f>
        <v>8</v>
      </c>
      <c r="B777" s="7">
        <f>'[1]K2 Times'!B226</f>
        <v>155</v>
      </c>
      <c r="C777" s="6" t="str">
        <f>'[1]K2 Times'!C226</f>
        <v>BREYTON</v>
      </c>
      <c r="D777" s="6" t="str">
        <f>'[1]K2 Times'!D226</f>
        <v xml:space="preserve">SIMONS         </v>
      </c>
      <c r="E777" s="6" t="str">
        <f>'[1]K2 Times'!E226</f>
        <v>PAA</v>
      </c>
      <c r="F777" s="6">
        <f>'[1]K2 Times'!F226</f>
        <v>50873</v>
      </c>
      <c r="G777" s="14" t="str">
        <f>'[1]K2 Times'!G226</f>
        <v>RYAN</v>
      </c>
      <c r="H777" s="6" t="str">
        <f>'[1]K2 Times'!H226</f>
        <v xml:space="preserve">BEZUIDENHOUT         </v>
      </c>
      <c r="I777" s="6" t="str">
        <f>'[1]K2 Times'!I226</f>
        <v>PAA</v>
      </c>
      <c r="J777" s="6">
        <f>'[1]K2 Times'!J226</f>
        <v>50704</v>
      </c>
      <c r="K777" s="14" t="str">
        <f>'[1]K2 Times'!K226</f>
        <v>U18</v>
      </c>
      <c r="L777" s="13">
        <f>'[1]K2 Times'!L226</f>
        <v>1.9313078703703704E-2</v>
      </c>
    </row>
    <row r="779" spans="1:12" x14ac:dyDescent="0.3">
      <c r="A779" s="5" t="str">
        <f>'[1]K2 Times'!A228</f>
        <v>Event 120: All Ages Men 5000m K2 Final</v>
      </c>
      <c r="G779" s="12"/>
      <c r="J779" s="2"/>
      <c r="K779" s="15"/>
      <c r="L779" s="15"/>
    </row>
    <row r="780" spans="1:12" x14ac:dyDescent="0.3">
      <c r="A780" s="7" t="str">
        <f>'[1]K2 Times'!A229</f>
        <v>Pos</v>
      </c>
      <c r="B780" s="7" t="str">
        <f>'[1]K2 Times'!B229</f>
        <v>Lane</v>
      </c>
      <c r="C780" s="7" t="str">
        <f>'[1]K2 Times'!C229</f>
        <v>Name</v>
      </c>
      <c r="D780" s="7" t="str">
        <f>'[1]K2 Times'!D229</f>
        <v>Surname</v>
      </c>
      <c r="E780" s="7" t="str">
        <f>'[1]K2 Times'!E229</f>
        <v>Club</v>
      </c>
      <c r="F780" s="7" t="str">
        <f>'[1]K2 Times'!F229</f>
        <v>CSA ID</v>
      </c>
      <c r="G780" s="13" t="str">
        <f>'[1]K2 Times'!G229</f>
        <v>Name</v>
      </c>
      <c r="H780" s="7" t="str">
        <f>'[1]K2 Times'!H229</f>
        <v>Surname</v>
      </c>
      <c r="I780" s="7" t="str">
        <f>'[1]K2 Times'!I229</f>
        <v>Club</v>
      </c>
      <c r="J780" s="7" t="str">
        <f>'[1]K2 Times'!J229</f>
        <v>CSA ID</v>
      </c>
      <c r="K780" s="13" t="str">
        <f>'[1]K2 Times'!K229</f>
        <v>Age</v>
      </c>
      <c r="L780" s="13" t="str">
        <f>'[1]K2 Times'!L229</f>
        <v>Time</v>
      </c>
    </row>
    <row r="781" spans="1:12" x14ac:dyDescent="0.3">
      <c r="A781" s="7">
        <f>'[1]K2 Times'!A230</f>
        <v>1</v>
      </c>
      <c r="B781" s="7">
        <f>'[1]K2 Times'!B230</f>
        <v>103</v>
      </c>
      <c r="C781" s="6" t="str">
        <f>'[1]K2 Times'!C230</f>
        <v>MSAWENKOSI</v>
      </c>
      <c r="D781" s="6" t="str">
        <f>'[1]K2 Times'!D230</f>
        <v>MTOLO</v>
      </c>
      <c r="E781" s="6" t="str">
        <f>'[1]K2 Times'!E230</f>
        <v>DUB</v>
      </c>
      <c r="F781" s="6">
        <f>'[1]K2 Times'!F230</f>
        <v>70576</v>
      </c>
      <c r="G781" s="14" t="str">
        <f>'[1]K2 Times'!G230</f>
        <v>THABANI</v>
      </c>
      <c r="H781" s="6" t="str">
        <f>'[1]K2 Times'!H230</f>
        <v>MSIA</v>
      </c>
      <c r="I781" s="6" t="str">
        <f>'[1]K2 Times'!I230</f>
        <v>DUB</v>
      </c>
      <c r="J781" s="6">
        <f>'[1]K2 Times'!J230</f>
        <v>60038</v>
      </c>
      <c r="K781" s="14" t="str">
        <f>'[1]K2 Times'!K230</f>
        <v>S</v>
      </c>
      <c r="L781" s="13">
        <f>'[1]K2 Times'!L230</f>
        <v>1.5866898148148147E-2</v>
      </c>
    </row>
    <row r="782" spans="1:12" x14ac:dyDescent="0.3">
      <c r="A782" s="7">
        <f>'[1]K2 Times'!A231</f>
        <v>2</v>
      </c>
      <c r="B782" s="7">
        <f>'[1]K2 Times'!B231</f>
        <v>1</v>
      </c>
      <c r="C782" s="6" t="str">
        <f>'[1]K2 Times'!C231</f>
        <v>JONNY</v>
      </c>
      <c r="D782" s="6" t="str">
        <f>'[1]K2 Times'!D231</f>
        <v xml:space="preserve">LUCAS     </v>
      </c>
      <c r="E782" s="6" t="str">
        <f>'[1]K2 Times'!E231</f>
        <v>PEN</v>
      </c>
      <c r="F782" s="6">
        <f>'[1]K2 Times'!F231</f>
        <v>12328</v>
      </c>
      <c r="G782" s="14" t="str">
        <f>'[1]K2 Times'!G231</f>
        <v>DYLLAN</v>
      </c>
      <c r="H782" s="6" t="str">
        <f>'[1]K2 Times'!H231</f>
        <v xml:space="preserve">FARRELL     </v>
      </c>
      <c r="I782" s="6" t="str">
        <f>'[1]K2 Times'!I231</f>
        <v>PEN</v>
      </c>
      <c r="J782" s="6">
        <f>'[1]K2 Times'!J231</f>
        <v>12160</v>
      </c>
      <c r="K782" s="14" t="str">
        <f>'[1]K2 Times'!K231</f>
        <v>U23</v>
      </c>
      <c r="L782" s="13">
        <f>'[1]K2 Times'!L231</f>
        <v>1.5872337962962963E-2</v>
      </c>
    </row>
    <row r="783" spans="1:12" x14ac:dyDescent="0.3">
      <c r="A783" s="7">
        <f>'[1]K2 Times'!A232</f>
        <v>3</v>
      </c>
      <c r="B783" s="7">
        <f>'[1]K2 Times'!B232</f>
        <v>136</v>
      </c>
      <c r="C783" s="6" t="str">
        <f>'[1]K2 Times'!C232</f>
        <v>BENJAMIN</v>
      </c>
      <c r="D783" s="6" t="str">
        <f>'[1]K2 Times'!D232</f>
        <v xml:space="preserve">MNTONINTSHI         </v>
      </c>
      <c r="E783" s="6" t="str">
        <f>'[1]K2 Times'!E232</f>
        <v>SOW</v>
      </c>
      <c r="F783" s="6">
        <f>'[1]K2 Times'!F232</f>
        <v>10725</v>
      </c>
      <c r="G783" s="14" t="str">
        <f>'[1]K2 Times'!G232</f>
        <v>WONGAMA</v>
      </c>
      <c r="H783" s="6" t="str">
        <f>'[1]K2 Times'!H232</f>
        <v xml:space="preserve">MAKASI         </v>
      </c>
      <c r="I783" s="6" t="str">
        <f>'[1]K2 Times'!I232</f>
        <v>SOW</v>
      </c>
      <c r="J783" s="6">
        <f>'[1]K2 Times'!J232</f>
        <v>10266</v>
      </c>
      <c r="K783" s="14" t="str">
        <f>'[1]K2 Times'!K232</f>
        <v>U23</v>
      </c>
      <c r="L783" s="13">
        <f>'[1]K2 Times'!L232</f>
        <v>1.5874884259259259E-2</v>
      </c>
    </row>
    <row r="784" spans="1:12" x14ac:dyDescent="0.3">
      <c r="A784" s="7">
        <f>'[1]K2 Times'!A233</f>
        <v>4</v>
      </c>
      <c r="B784" s="7">
        <f>'[1]K2 Times'!B233</f>
        <v>201</v>
      </c>
      <c r="C784" s="6" t="str">
        <f>'[1]K2 Times'!C233</f>
        <v>KWANDOKUHLE</v>
      </c>
      <c r="D784" s="6" t="str">
        <f>'[1]K2 Times'!D233</f>
        <v xml:space="preserve">MZOLO         </v>
      </c>
      <c r="E784" s="6" t="str">
        <f>'[1]K2 Times'!E233</f>
        <v>SOW</v>
      </c>
      <c r="F784" s="6">
        <f>'[1]K2 Times'!F233</f>
        <v>60301</v>
      </c>
      <c r="G784" s="14" t="str">
        <f>'[1]K2 Times'!G233</f>
        <v>SANELE</v>
      </c>
      <c r="H784" s="6" t="str">
        <f>'[1]K2 Times'!H233</f>
        <v>MBANJWA</v>
      </c>
      <c r="I784" s="6" t="str">
        <f>'[1]K2 Times'!I233</f>
        <v>DUB</v>
      </c>
      <c r="J784" s="6">
        <f>'[1]K2 Times'!J233</f>
        <v>76991</v>
      </c>
      <c r="K784" s="14" t="str">
        <f>'[1]K2 Times'!K233</f>
        <v>U23</v>
      </c>
      <c r="L784" s="13">
        <f>'[1]K2 Times'!L233</f>
        <v>1.6642013888888887E-2</v>
      </c>
    </row>
    <row r="785" spans="1:12" x14ac:dyDescent="0.3">
      <c r="A785" s="7">
        <f>'[1]K2 Times'!A234</f>
        <v>5</v>
      </c>
      <c r="B785" s="7">
        <f>'[1]K2 Times'!B234</f>
        <v>0</v>
      </c>
      <c r="C785" s="6" t="str">
        <f>'[1]K2 Times'!C234</f>
        <v>SEAN</v>
      </c>
      <c r="D785" s="6" t="str">
        <f>'[1]K2 Times'!D234</f>
        <v>PRIVETT</v>
      </c>
      <c r="E785" s="6" t="str">
        <f>'[1]K2 Times'!E234</f>
        <v>STF</v>
      </c>
      <c r="F785" s="6">
        <f>'[1]K2 Times'!F234</f>
        <v>5182</v>
      </c>
      <c r="G785" s="14" t="str">
        <f>'[1]K2 Times'!G234</f>
        <v>CHRISTIAN</v>
      </c>
      <c r="H785" s="6" t="str">
        <f>'[1]K2 Times'!H234</f>
        <v>CALLEBAUT</v>
      </c>
      <c r="I785" s="6" t="str">
        <f>'[1]K2 Times'!I234</f>
        <v>ECVC</v>
      </c>
      <c r="J785" s="6">
        <f>'[1]K2 Times'!J234</f>
        <v>4587</v>
      </c>
      <c r="K785" s="14" t="str">
        <f>'[1]K2 Times'!K234</f>
        <v>M</v>
      </c>
      <c r="L785" s="13">
        <f>'[1]K2 Times'!L234</f>
        <v>1.6701041666666666E-2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14BE-7C4A-4A38-9627-A5FCFC8451C5}">
  <sheetPr>
    <pageSetUpPr fitToPage="1"/>
  </sheetPr>
  <dimension ref="A1:S745"/>
  <sheetViews>
    <sheetView topLeftCell="A600" zoomScaleNormal="100" workbookViewId="0">
      <selection activeCell="H641" sqref="H641"/>
    </sheetView>
  </sheetViews>
  <sheetFormatPr defaultColWidth="9.109375" defaultRowHeight="15" x14ac:dyDescent="0.25"/>
  <cols>
    <col min="1" max="1" width="5.44140625" style="1" customWidth="1"/>
    <col min="2" max="2" width="6.6640625" style="1" bestFit="1" customWidth="1"/>
    <col min="3" max="3" width="18.77734375" style="1" bestFit="1" customWidth="1"/>
    <col min="4" max="4" width="18" style="1" customWidth="1"/>
    <col min="5" max="6" width="9.109375" style="1"/>
    <col min="7" max="7" width="16.77734375" style="1" bestFit="1" customWidth="1"/>
    <col min="8" max="8" width="26.21875" style="1" bestFit="1" customWidth="1"/>
    <col min="9" max="10" width="9.109375" style="1"/>
    <col min="11" max="11" width="9.77734375" style="1" bestFit="1" customWidth="1"/>
    <col min="12" max="16384" width="9.109375" style="1"/>
  </cols>
  <sheetData>
    <row r="1" spans="1:11" ht="15.6" x14ac:dyDescent="0.3">
      <c r="A1" s="5" t="str">
        <f>'[1]LD K1'!A1</f>
        <v>Event 121: U8 Boys and All Ages Girls 2000m Guppy Final</v>
      </c>
      <c r="G1" s="2"/>
    </row>
    <row r="2" spans="1:11" ht="15.6" x14ac:dyDescent="0.3">
      <c r="A2" s="7" t="str">
        <f>'[1]LD K1'!A2</f>
        <v>Pos</v>
      </c>
      <c r="B2" s="7" t="str">
        <f>'[1]LD K1'!B2</f>
        <v>Lane</v>
      </c>
      <c r="C2" s="7" t="str">
        <f>'[1]LD K1'!C2</f>
        <v>Name</v>
      </c>
      <c r="D2" s="7" t="str">
        <f>'[1]LD K1'!D2</f>
        <v>Surname</v>
      </c>
      <c r="E2" s="7" t="str">
        <f>'[1]LD K1'!E2</f>
        <v>Club</v>
      </c>
      <c r="F2" s="7" t="str">
        <f>'[1]LD K1'!F2</f>
        <v>CSA ID</v>
      </c>
      <c r="G2" s="7" t="str">
        <f>'[1]LD K1'!G2</f>
        <v>AGE</v>
      </c>
      <c r="H2" s="7" t="str">
        <f>'[1]LD K1'!H2</f>
        <v>Time</v>
      </c>
    </row>
    <row r="3" spans="1:11" ht="15.6" x14ac:dyDescent="0.3">
      <c r="A3" s="6">
        <f>'[1]LD K1'!A3</f>
        <v>1</v>
      </c>
      <c r="B3" s="7" t="str">
        <f>'[1]LD K1'!B3</f>
        <v>U12</v>
      </c>
      <c r="C3" s="6" t="str">
        <f>'[1]LD K1'!C3</f>
        <v>BELLA</v>
      </c>
      <c r="D3" s="6" t="str">
        <f>'[1]LD K1'!D3</f>
        <v xml:space="preserve">STALLARD         </v>
      </c>
      <c r="E3" s="6" t="str">
        <f>'[1]LD K1'!E3</f>
        <v>PEN</v>
      </c>
      <c r="F3" s="6">
        <f>'[1]LD K1'!F3</f>
        <v>13377</v>
      </c>
      <c r="G3" s="6" t="str">
        <f>'[1]LD K1'!G3</f>
        <v>U12</v>
      </c>
      <c r="H3" s="13">
        <f>'[1]LD K1'!H3</f>
        <v>1.0774537037037036E-2</v>
      </c>
    </row>
    <row r="4" spans="1:11" ht="15.6" x14ac:dyDescent="0.3">
      <c r="A4" s="6">
        <f>'[1]LD K1'!A4</f>
        <v>2</v>
      </c>
      <c r="B4" s="7" t="str">
        <f>'[1]LD K1'!B4</f>
        <v>U12</v>
      </c>
      <c r="C4" s="6" t="str">
        <f>'[1]LD K1'!C4</f>
        <v>KEILAH</v>
      </c>
      <c r="D4" s="6" t="str">
        <f>'[1]LD K1'!D4</f>
        <v xml:space="preserve">VRV Oudtshoorn      </v>
      </c>
      <c r="E4" s="6" t="str">
        <f>'[1]LD K1'!E4</f>
        <v>ACD</v>
      </c>
      <c r="F4" s="6">
        <f>'[1]LD K1'!F4</f>
        <v>12422</v>
      </c>
      <c r="G4" s="6" t="str">
        <f>'[1]LD K1'!G4</f>
        <v>U12</v>
      </c>
      <c r="H4" s="13">
        <f>'[1]LD K1'!H4</f>
        <v>1.102685185185185E-2</v>
      </c>
    </row>
    <row r="5" spans="1:11" ht="15.6" x14ac:dyDescent="0.3">
      <c r="A5" s="6">
        <f>'[1]LD K1'!A5</f>
        <v>3</v>
      </c>
      <c r="B5" s="7" t="str">
        <f>'[1]LD K1'!B5</f>
        <v>U12</v>
      </c>
      <c r="C5" s="6" t="str">
        <f>'[1]LD K1'!C5</f>
        <v>HANNA</v>
      </c>
      <c r="D5" s="6" t="str">
        <f>'[1]LD K1'!D5</f>
        <v xml:space="preserve">SOLOMON         </v>
      </c>
      <c r="E5" s="6" t="str">
        <f>'[1]LD K1'!E5</f>
        <v>PEN</v>
      </c>
      <c r="F5" s="6">
        <f>'[1]LD K1'!F5</f>
        <v>13189</v>
      </c>
      <c r="G5" s="6" t="str">
        <f>'[1]LD K1'!G5</f>
        <v>U12</v>
      </c>
      <c r="H5" s="13">
        <f>'[1]LD K1'!H5</f>
        <v>1.1131018518518519E-2</v>
      </c>
    </row>
    <row r="6" spans="1:11" ht="15.6" x14ac:dyDescent="0.3">
      <c r="A6" s="6">
        <f>'[1]LD K1'!A6</f>
        <v>4</v>
      </c>
      <c r="B6" s="7" t="str">
        <f>'[1]LD K1'!B6</f>
        <v>U12</v>
      </c>
      <c r="C6" s="6" t="str">
        <f>'[1]LD K1'!C6</f>
        <v>ASEMAHLE</v>
      </c>
      <c r="D6" s="6" t="str">
        <f>'[1]LD K1'!D6</f>
        <v>LUTHULI</v>
      </c>
      <c r="E6" s="6" t="str">
        <f>'[1]LD K1'!E6</f>
        <v>DUB</v>
      </c>
      <c r="F6" s="6">
        <f>'[1]LD K1'!F6</f>
        <v>13267</v>
      </c>
      <c r="G6" s="6" t="str">
        <f>'[1]LD K1'!G6</f>
        <v>U12</v>
      </c>
      <c r="H6" s="13">
        <f>'[1]LD K1'!H6</f>
        <v>1.1335185185185184E-2</v>
      </c>
    </row>
    <row r="7" spans="1:11" ht="15.6" x14ac:dyDescent="0.3">
      <c r="A7" s="6">
        <f>'[1]LD K1'!A7</f>
        <v>5</v>
      </c>
      <c r="B7" s="7" t="str">
        <f>'[1]LD K1'!B7</f>
        <v>U12</v>
      </c>
      <c r="C7" s="6" t="str">
        <f>'[1]LD K1'!C7</f>
        <v>WENDY</v>
      </c>
      <c r="D7" s="6" t="str">
        <f>'[1]LD K1'!D7</f>
        <v>JALI</v>
      </c>
      <c r="E7" s="6" t="str">
        <f>'[1]LD K1'!E7</f>
        <v>THI</v>
      </c>
      <c r="F7" s="6">
        <f>'[1]LD K1'!F7</f>
        <v>13273</v>
      </c>
      <c r="G7" s="6" t="str">
        <f>'[1]LD K1'!G7</f>
        <v>U12</v>
      </c>
      <c r="H7" s="13">
        <f>'[1]LD K1'!H7</f>
        <v>1.2157175925925925E-2</v>
      </c>
    </row>
    <row r="8" spans="1:11" ht="15.6" x14ac:dyDescent="0.3">
      <c r="A8" s="6">
        <f>'[1]LD K1'!A8</f>
        <v>6</v>
      </c>
      <c r="B8" s="7" t="str">
        <f>'[1]LD K1'!B8</f>
        <v>U10G</v>
      </c>
      <c r="C8" s="6" t="str">
        <f>'[1]LD K1'!C8</f>
        <v>DANICA</v>
      </c>
      <c r="D8" s="6" t="str">
        <f>'[1]LD K1'!D8</f>
        <v xml:space="preserve">PRICE         </v>
      </c>
      <c r="E8" s="6" t="str">
        <f>'[1]LD K1'!E8</f>
        <v>PEN</v>
      </c>
      <c r="F8" s="6">
        <f>'[1]LD K1'!F8</f>
        <v>13154</v>
      </c>
      <c r="G8" s="6" t="str">
        <f>'[1]LD K1'!G8</f>
        <v>U10</v>
      </c>
      <c r="H8" s="13">
        <f>'[1]LD K1'!H8</f>
        <v>1.2812152777777778E-2</v>
      </c>
    </row>
    <row r="9" spans="1:11" ht="15.6" x14ac:dyDescent="0.3">
      <c r="A9" s="6">
        <f>'[1]LD K1'!A9</f>
        <v>7</v>
      </c>
      <c r="B9" s="7" t="str">
        <f>'[1]LD K1'!B9</f>
        <v>U12</v>
      </c>
      <c r="C9" s="6" t="str">
        <f>'[1]LD K1'!C9</f>
        <v>CHANE</v>
      </c>
      <c r="D9" s="6" t="str">
        <f>'[1]LD K1'!D9</f>
        <v xml:space="preserve">STEYN         </v>
      </c>
      <c r="E9" s="6" t="str">
        <f>'[1]LD K1'!E9</f>
        <v>FLO</v>
      </c>
      <c r="F9" s="6">
        <f>'[1]LD K1'!F9</f>
        <v>11804</v>
      </c>
      <c r="G9" s="6" t="str">
        <f>'[1]LD K1'!G9</f>
        <v>U12</v>
      </c>
      <c r="H9" s="13">
        <f>'[1]LD K1'!H9</f>
        <v>1.3248611111111112E-2</v>
      </c>
    </row>
    <row r="10" spans="1:11" ht="15.6" x14ac:dyDescent="0.3">
      <c r="A10" s="6">
        <f>'[1]LD K1'!A10</f>
        <v>8</v>
      </c>
      <c r="B10" s="7" t="str">
        <f>'[1]LD K1'!B10</f>
        <v>U12</v>
      </c>
      <c r="C10" s="6" t="str">
        <f>'[1]LD K1'!C10</f>
        <v>DANIELE</v>
      </c>
      <c r="D10" s="6" t="str">
        <f>'[1]LD K1'!D10</f>
        <v>MCGEE</v>
      </c>
      <c r="E10" s="6" t="str">
        <f>'[1]LD K1'!E10</f>
        <v>PAA</v>
      </c>
      <c r="F10" s="6">
        <f>'[1]LD K1'!F10</f>
        <v>13884</v>
      </c>
      <c r="G10" s="6" t="str">
        <f>'[1]LD K1'!G10</f>
        <v>U12</v>
      </c>
      <c r="H10" s="13">
        <f>'[1]LD K1'!H10</f>
        <v>1.3548379629629631E-2</v>
      </c>
    </row>
    <row r="11" spans="1:11" ht="15.6" x14ac:dyDescent="0.3">
      <c r="A11" s="6">
        <f>'[1]LD K1'!A11</f>
        <v>9</v>
      </c>
      <c r="B11" s="7" t="str">
        <f>'[1]LD K1'!B11</f>
        <v>U12</v>
      </c>
      <c r="C11" s="6" t="str">
        <f>'[1]LD K1'!C11</f>
        <v>JADINE</v>
      </c>
      <c r="D11" s="6" t="str">
        <f>'[1]LD K1'!D11</f>
        <v>KROUTZ</v>
      </c>
      <c r="E11" s="6" t="str">
        <f>'[1]LD K1'!E11</f>
        <v>PAA</v>
      </c>
      <c r="F11" s="6">
        <f>'[1]LD K1'!F11</f>
        <v>13882</v>
      </c>
      <c r="G11" s="6" t="str">
        <f>'[1]LD K1'!G11</f>
        <v>U12</v>
      </c>
      <c r="H11" s="13">
        <f>'[1]LD K1'!H11</f>
        <v>1.3591782407407408E-2</v>
      </c>
    </row>
    <row r="12" spans="1:11" ht="15.6" x14ac:dyDescent="0.3">
      <c r="A12" s="6">
        <f>'[1]LD K1'!A12</f>
        <v>10</v>
      </c>
      <c r="B12" s="7" t="str">
        <f>'[1]LD K1'!B12</f>
        <v>U10G</v>
      </c>
      <c r="C12" s="6" t="str">
        <f>'[1]LD K1'!C12</f>
        <v>FAITH</v>
      </c>
      <c r="D12" s="6" t="str">
        <f>'[1]LD K1'!D12</f>
        <v>VAN DER BERG</v>
      </c>
      <c r="E12" s="6" t="str">
        <f>'[1]LD K1'!E12</f>
        <v>PAA</v>
      </c>
      <c r="F12" s="6">
        <f>'[1]LD K1'!F12</f>
        <v>13876</v>
      </c>
      <c r="G12" s="6" t="str">
        <f>'[1]LD K1'!G12</f>
        <v>U10</v>
      </c>
      <c r="H12" s="13">
        <f>'[1]LD K1'!H12</f>
        <v>1.4043749999999999E-2</v>
      </c>
    </row>
    <row r="13" spans="1:11" ht="15.6" x14ac:dyDescent="0.3">
      <c r="A13" s="6">
        <f>'[1]LD K1'!A13</f>
        <v>11</v>
      </c>
      <c r="B13" s="7" t="str">
        <f>'[1]LD K1'!B13</f>
        <v>U8B</v>
      </c>
      <c r="C13" s="6" t="str">
        <f>'[1]LD K1'!C13</f>
        <v>SYAMDUMISA</v>
      </c>
      <c r="D13" s="6" t="str">
        <f>'[1]LD K1'!D13</f>
        <v>MTHETHWA</v>
      </c>
      <c r="E13" s="6" t="str">
        <f>'[1]LD K1'!E13</f>
        <v>MKH</v>
      </c>
      <c r="F13" s="6">
        <f>'[1]LD K1'!F13</f>
        <v>13851</v>
      </c>
      <c r="G13" s="6" t="str">
        <f>'[1]LD K1'!G13</f>
        <v>U8B</v>
      </c>
      <c r="H13" s="13">
        <f>'[1]LD K1'!H13</f>
        <v>1.4139930555555555E-2</v>
      </c>
    </row>
    <row r="15" spans="1:11" ht="15.6" x14ac:dyDescent="0.3">
      <c r="A15" s="5" t="str">
        <f>'[1]K2 Times'!A236</f>
        <v xml:space="preserve">Event 122: U18 Boys 200m K2 Heat 1 </v>
      </c>
      <c r="B15" s="2"/>
      <c r="J15" s="2"/>
      <c r="K15" s="2"/>
    </row>
    <row r="16" spans="1:11" ht="15.6" x14ac:dyDescent="0.3">
      <c r="A16" s="7" t="str">
        <f>'[1]K2 Times'!A237</f>
        <v>Pos</v>
      </c>
      <c r="B16" s="7" t="str">
        <f>'[1]K2 Times'!B237</f>
        <v>Lane</v>
      </c>
      <c r="C16" s="7" t="str">
        <f>'[1]K2 Times'!C237</f>
        <v>Name</v>
      </c>
      <c r="D16" s="7" t="str">
        <f>'[1]K2 Times'!D237</f>
        <v>Surname</v>
      </c>
      <c r="E16" s="7" t="str">
        <f>'[1]K2 Times'!E237</f>
        <v>Club</v>
      </c>
      <c r="F16" s="7" t="str">
        <f>'[1]K2 Times'!F237</f>
        <v>CSA ID</v>
      </c>
      <c r="G16" s="7" t="str">
        <f>'[1]K2 Times'!G237</f>
        <v>Name</v>
      </c>
      <c r="H16" s="7" t="str">
        <f>'[1]K2 Times'!H237</f>
        <v>Surname</v>
      </c>
      <c r="I16" s="7" t="str">
        <f>'[1]K2 Times'!I237</f>
        <v>Club</v>
      </c>
      <c r="J16" s="7" t="str">
        <f>'[1]K2 Times'!J237</f>
        <v>CSA ID</v>
      </c>
      <c r="K16" s="7" t="str">
        <f>'[1]K2 Times'!K237</f>
        <v>Time</v>
      </c>
    </row>
    <row r="17" spans="1:11" ht="15.6" x14ac:dyDescent="0.3">
      <c r="A17" s="6">
        <f>'[1]K2 Times'!A238</f>
        <v>1</v>
      </c>
      <c r="B17" s="7">
        <f>'[1]K2 Times'!B238</f>
        <v>5</v>
      </c>
      <c r="C17" s="6" t="str">
        <f>'[1]K2 Times'!C238</f>
        <v>LUKE</v>
      </c>
      <c r="D17" s="6" t="str">
        <f>'[1]K2 Times'!D238</f>
        <v xml:space="preserve">LE ROUX    </v>
      </c>
      <c r="E17" s="6" t="str">
        <f>'[1]K2 Times'!E238</f>
        <v>PEN</v>
      </c>
      <c r="F17" s="6">
        <f>'[1]K2 Times'!F238</f>
        <v>12157</v>
      </c>
      <c r="G17" s="6" t="str">
        <f>'[1]K2 Times'!G238</f>
        <v>JOSH</v>
      </c>
      <c r="H17" s="6" t="str">
        <f>'[1]K2 Times'!H238</f>
        <v xml:space="preserve">SMITH     </v>
      </c>
      <c r="I17" s="6" t="str">
        <f>'[1]K2 Times'!I238</f>
        <v>PEN</v>
      </c>
      <c r="J17" s="6">
        <f>'[1]K2 Times'!J238</f>
        <v>12100</v>
      </c>
      <c r="K17" s="13">
        <f>'[1]K2 Times'!K238</f>
        <v>5.1863425925925927E-4</v>
      </c>
    </row>
    <row r="18" spans="1:11" ht="15.6" x14ac:dyDescent="0.3">
      <c r="A18" s="6">
        <f>'[1]K2 Times'!A239</f>
        <v>2</v>
      </c>
      <c r="B18" s="7">
        <f>'[1]K2 Times'!B239</f>
        <v>2</v>
      </c>
      <c r="C18" s="6" t="str">
        <f>'[1]K2 Times'!C239</f>
        <v>THEO</v>
      </c>
      <c r="D18" s="6" t="str">
        <f>'[1]K2 Times'!D239</f>
        <v xml:space="preserve">DREYER     </v>
      </c>
      <c r="E18" s="6" t="str">
        <f>'[1]K2 Times'!E239</f>
        <v>DAB</v>
      </c>
      <c r="F18" s="6">
        <f>'[1]K2 Times'!F239</f>
        <v>10470</v>
      </c>
      <c r="G18" s="6" t="str">
        <f>'[1]K2 Times'!G239</f>
        <v>LUNGELO</v>
      </c>
      <c r="H18" s="6" t="str">
        <f>'[1]K2 Times'!H239</f>
        <v>GUMEDE</v>
      </c>
      <c r="I18" s="6" t="str">
        <f>'[1]K2 Times'!I239</f>
        <v>SSSC</v>
      </c>
      <c r="J18" s="6">
        <f>'[1]K2 Times'!J239</f>
        <v>61019</v>
      </c>
      <c r="K18" s="13">
        <f>'[1]K2 Times'!K239</f>
        <v>5.415509259259259E-4</v>
      </c>
    </row>
    <row r="19" spans="1:11" ht="15.6" x14ac:dyDescent="0.3">
      <c r="A19" s="6">
        <f>'[1]K2 Times'!A240</f>
        <v>3</v>
      </c>
      <c r="B19" s="7">
        <f>'[1]K2 Times'!B240</f>
        <v>6</v>
      </c>
      <c r="C19" s="6" t="str">
        <f>'[1]K2 Times'!C240</f>
        <v>BREYTON</v>
      </c>
      <c r="D19" s="6" t="str">
        <f>'[1]K2 Times'!D240</f>
        <v xml:space="preserve">SIMONS         </v>
      </c>
      <c r="E19" s="6" t="str">
        <f>'[1]K2 Times'!E240</f>
        <v>PAA</v>
      </c>
      <c r="F19" s="6">
        <f>'[1]K2 Times'!F240</f>
        <v>50873</v>
      </c>
      <c r="G19" s="6" t="str">
        <f>'[1]K2 Times'!G240</f>
        <v>RYAN</v>
      </c>
      <c r="H19" s="6" t="str">
        <f>'[1]K2 Times'!H240</f>
        <v xml:space="preserve">BEZUIDENHOUT         </v>
      </c>
      <c r="I19" s="6" t="str">
        <f>'[1]K2 Times'!I240</f>
        <v>PAA</v>
      </c>
      <c r="J19" s="6">
        <f>'[1]K2 Times'!J240</f>
        <v>50704</v>
      </c>
      <c r="K19" s="13">
        <f>'[1]K2 Times'!K240</f>
        <v>5.5069444444444436E-4</v>
      </c>
    </row>
    <row r="20" spans="1:11" ht="15.6" x14ac:dyDescent="0.3">
      <c r="A20" s="6">
        <f>'[1]K2 Times'!A241</f>
        <v>4</v>
      </c>
      <c r="B20" s="7">
        <f>'[1]K2 Times'!B241</f>
        <v>7</v>
      </c>
      <c r="C20" s="6" t="str">
        <f>'[1]K2 Times'!C241</f>
        <v>CAMURIN</v>
      </c>
      <c r="D20" s="6" t="str">
        <f>'[1]K2 Times'!D241</f>
        <v xml:space="preserve">ABRAHAMS         </v>
      </c>
      <c r="E20" s="6" t="str">
        <f>'[1]K2 Times'!E241</f>
        <v>STE</v>
      </c>
      <c r="F20" s="6">
        <f>'[1]K2 Times'!F241</f>
        <v>50420</v>
      </c>
      <c r="G20" s="6" t="str">
        <f>'[1]K2 Times'!G241</f>
        <v>DALE</v>
      </c>
      <c r="H20" s="6" t="str">
        <f>'[1]K2 Times'!H241</f>
        <v xml:space="preserve">PRETORIUS         </v>
      </c>
      <c r="I20" s="6" t="str">
        <f>'[1]K2 Times'!I241</f>
        <v>STE</v>
      </c>
      <c r="J20" s="6">
        <f>'[1]K2 Times'!J241</f>
        <v>50513</v>
      </c>
      <c r="K20" s="13">
        <f>'[1]K2 Times'!K241</f>
        <v>5.5543981481481492E-4</v>
      </c>
    </row>
    <row r="21" spans="1:11" ht="15.6" x14ac:dyDescent="0.3">
      <c r="A21" s="6">
        <f>'[1]K2 Times'!A242</f>
        <v>5</v>
      </c>
      <c r="B21" s="7">
        <f>'[1]K2 Times'!B242</f>
        <v>3</v>
      </c>
      <c r="C21" s="6" t="str">
        <f>'[1]K2 Times'!C242</f>
        <v>LUNGELO</v>
      </c>
      <c r="D21" s="6" t="str">
        <f>'[1]K2 Times'!D242</f>
        <v>NDLOVU</v>
      </c>
      <c r="E21" s="6" t="str">
        <f>'[1]K2 Times'!E242</f>
        <v>DUB</v>
      </c>
      <c r="F21" s="6">
        <f>'[1]K2 Times'!F242</f>
        <v>12630</v>
      </c>
      <c r="G21" s="6" t="str">
        <f>'[1]K2 Times'!G242</f>
        <v>SABELO</v>
      </c>
      <c r="H21" s="6" t="str">
        <f>'[1]K2 Times'!H242</f>
        <v>NYEMBE</v>
      </c>
      <c r="I21" s="6" t="str">
        <f>'[1]K2 Times'!I242</f>
        <v>DUB</v>
      </c>
      <c r="J21" s="6">
        <f>'[1]K2 Times'!J242</f>
        <v>12629</v>
      </c>
      <c r="K21" s="13">
        <f>'[1]K2 Times'!K242</f>
        <v>5.701388888888888E-4</v>
      </c>
    </row>
    <row r="22" spans="1:11" ht="15.6" x14ac:dyDescent="0.3">
      <c r="A22" s="6">
        <f>'[1]K2 Times'!A243</f>
        <v>6</v>
      </c>
      <c r="B22" s="7">
        <f>'[1]K2 Times'!B243</f>
        <v>4</v>
      </c>
      <c r="C22" s="6" t="str">
        <f>'[1]K2 Times'!C243</f>
        <v>SIYAMTHANDA</v>
      </c>
      <c r="D22" s="6" t="str">
        <f>'[1]K2 Times'!D243</f>
        <v xml:space="preserve">QUMBELO         </v>
      </c>
      <c r="E22" s="6" t="str">
        <f>'[1]K2 Times'!E243</f>
        <v>SOW</v>
      </c>
      <c r="F22" s="6">
        <f>'[1]K2 Times'!F243</f>
        <v>10729</v>
      </c>
      <c r="G22" s="6" t="str">
        <f>'[1]K2 Times'!G243</f>
        <v>ASIBABALE</v>
      </c>
      <c r="H22" s="6" t="str">
        <f>'[1]K2 Times'!H243</f>
        <v xml:space="preserve">MPAMBANI         </v>
      </c>
      <c r="I22" s="6" t="str">
        <f>'[1]K2 Times'!I243</f>
        <v>SOW</v>
      </c>
      <c r="J22" s="6">
        <f>'[1]K2 Times'!J243</f>
        <v>12068</v>
      </c>
      <c r="K22" s="13">
        <f>'[1]K2 Times'!K243</f>
        <v>6.2581018518518519E-4</v>
      </c>
    </row>
    <row r="23" spans="1:11" ht="15.6" x14ac:dyDescent="0.3">
      <c r="A23" s="6">
        <f>'[1]K2 Times'!A244</f>
        <v>0</v>
      </c>
      <c r="B23" s="7">
        <f>'[1]K2 Times'!B244</f>
        <v>1</v>
      </c>
      <c r="C23" s="6">
        <f>'[1]K2 Times'!C244</f>
        <v>0</v>
      </c>
      <c r="D23" s="6">
        <f>'[1]K2 Times'!D244</f>
        <v>0</v>
      </c>
      <c r="E23" s="6">
        <f>'[1]K2 Times'!E244</f>
        <v>0</v>
      </c>
      <c r="F23" s="6">
        <f>'[1]K2 Times'!F244</f>
        <v>0</v>
      </c>
      <c r="G23" s="6">
        <f>'[1]K2 Times'!G244</f>
        <v>0</v>
      </c>
      <c r="H23" s="6">
        <f>'[1]K2 Times'!H244</f>
        <v>0</v>
      </c>
      <c r="I23" s="6">
        <f>'[1]K2 Times'!I244</f>
        <v>0</v>
      </c>
      <c r="J23" s="6">
        <f>'[1]K2 Times'!J244</f>
        <v>0</v>
      </c>
      <c r="K23" s="13">
        <f>'[1]K2 Times'!K244</f>
        <v>0</v>
      </c>
    </row>
    <row r="24" spans="1:11" ht="15.6" x14ac:dyDescent="0.3">
      <c r="A24" s="6">
        <f>'[1]K2 Times'!A245</f>
        <v>0</v>
      </c>
      <c r="B24" s="7">
        <f>'[1]K2 Times'!B245</f>
        <v>8</v>
      </c>
      <c r="C24" s="6">
        <f>'[1]K2 Times'!C245</f>
        <v>0</v>
      </c>
      <c r="D24" s="6">
        <f>'[1]K2 Times'!D245</f>
        <v>0</v>
      </c>
      <c r="E24" s="6">
        <f>'[1]K2 Times'!E245</f>
        <v>0</v>
      </c>
      <c r="F24" s="6">
        <f>'[1]K2 Times'!F245</f>
        <v>0</v>
      </c>
      <c r="G24" s="6">
        <f>'[1]K2 Times'!G245</f>
        <v>0</v>
      </c>
      <c r="H24" s="6">
        <f>'[1]K2 Times'!H245</f>
        <v>0</v>
      </c>
      <c r="I24" s="6">
        <f>'[1]K2 Times'!I245</f>
        <v>0</v>
      </c>
      <c r="J24" s="6">
        <f>'[1]K2 Times'!J245</f>
        <v>0</v>
      </c>
      <c r="K24" s="13">
        <f>'[1]K2 Times'!K245</f>
        <v>0</v>
      </c>
    </row>
    <row r="25" spans="1:11" ht="15.6" x14ac:dyDescent="0.3">
      <c r="A25" s="6">
        <f>'[1]K2 Times'!A246</f>
        <v>0</v>
      </c>
      <c r="B25" s="7">
        <f>'[1]K2 Times'!B246</f>
        <v>9</v>
      </c>
      <c r="C25" s="6">
        <f>'[1]K2 Times'!C246</f>
        <v>0</v>
      </c>
      <c r="D25" s="6">
        <f>'[1]K2 Times'!D246</f>
        <v>0</v>
      </c>
      <c r="E25" s="6">
        <f>'[1]K2 Times'!E246</f>
        <v>0</v>
      </c>
      <c r="F25" s="6">
        <f>'[1]K2 Times'!F246</f>
        <v>0</v>
      </c>
      <c r="G25" s="6">
        <f>'[1]K2 Times'!G246</f>
        <v>0</v>
      </c>
      <c r="H25" s="6">
        <f>'[1]K2 Times'!H246</f>
        <v>0</v>
      </c>
      <c r="I25" s="6">
        <f>'[1]K2 Times'!I246</f>
        <v>0</v>
      </c>
      <c r="J25" s="6">
        <f>'[1]K2 Times'!J246</f>
        <v>0</v>
      </c>
      <c r="K25" s="13">
        <f>'[1]K2 Times'!K246</f>
        <v>0</v>
      </c>
    </row>
    <row r="27" spans="1:11" ht="15.6" x14ac:dyDescent="0.3">
      <c r="A27" s="5" t="str">
        <f>'[1]K2 Times'!A248</f>
        <v>Event 123: U18 Boys 200m K2 Heat 2</v>
      </c>
      <c r="B27" s="2"/>
      <c r="J27" s="2"/>
      <c r="K27" s="2"/>
    </row>
    <row r="28" spans="1:11" ht="15.6" x14ac:dyDescent="0.3">
      <c r="A28" s="7" t="str">
        <f>'[1]K2 Times'!A249</f>
        <v>Pos</v>
      </c>
      <c r="B28" s="7" t="str">
        <f>'[1]K2 Times'!B249</f>
        <v>Lane</v>
      </c>
      <c r="C28" s="7" t="str">
        <f>'[1]K2 Times'!C249</f>
        <v>Name</v>
      </c>
      <c r="D28" s="7" t="str">
        <f>'[1]K2 Times'!D249</f>
        <v>Surname</v>
      </c>
      <c r="E28" s="7" t="str">
        <f>'[1]K2 Times'!E249</f>
        <v>Club</v>
      </c>
      <c r="F28" s="7" t="str">
        <f>'[1]K2 Times'!F249</f>
        <v>CSA ID</v>
      </c>
      <c r="G28" s="7" t="str">
        <f>'[1]K2 Times'!G249</f>
        <v>Name</v>
      </c>
      <c r="H28" s="7" t="str">
        <f>'[1]K2 Times'!H249</f>
        <v>Surname</v>
      </c>
      <c r="I28" s="7" t="str">
        <f>'[1]K2 Times'!I249</f>
        <v>Club</v>
      </c>
      <c r="J28" s="7" t="str">
        <f>'[1]K2 Times'!J249</f>
        <v>CSA ID</v>
      </c>
      <c r="K28" s="7" t="str">
        <f>'[1]K2 Times'!K249</f>
        <v>Time</v>
      </c>
    </row>
    <row r="29" spans="1:11" ht="15.6" x14ac:dyDescent="0.3">
      <c r="A29" s="6">
        <f>'[1]K2 Times'!A250</f>
        <v>1</v>
      </c>
      <c r="B29" s="7">
        <f>'[1]K2 Times'!B250</f>
        <v>5</v>
      </c>
      <c r="C29" s="6" t="str">
        <f>'[1]K2 Times'!C250</f>
        <v>NICHOLAS</v>
      </c>
      <c r="D29" s="6" t="str">
        <f>'[1]K2 Times'!D250</f>
        <v xml:space="preserve">ERWEE     </v>
      </c>
      <c r="E29" s="6" t="str">
        <f>'[1]K2 Times'!E250</f>
        <v>DAB</v>
      </c>
      <c r="F29" s="6">
        <f>'[1]K2 Times'!F250</f>
        <v>10414</v>
      </c>
      <c r="G29" s="6" t="str">
        <f>'[1]K2 Times'!G250</f>
        <v>LUKE</v>
      </c>
      <c r="H29" s="6" t="str">
        <f>'[1]K2 Times'!H250</f>
        <v xml:space="preserve">SALMON     </v>
      </c>
      <c r="I29" s="6" t="str">
        <f>'[1]K2 Times'!I250</f>
        <v>DAB</v>
      </c>
      <c r="J29" s="6">
        <f>'[1]K2 Times'!J250</f>
        <v>11451</v>
      </c>
      <c r="K29" s="13">
        <f>'[1]K2 Times'!K250</f>
        <v>5.0405092592592591E-4</v>
      </c>
    </row>
    <row r="30" spans="1:11" ht="15.6" x14ac:dyDescent="0.3">
      <c r="A30" s="6">
        <f>'[1]K2 Times'!A251</f>
        <v>2</v>
      </c>
      <c r="B30" s="7">
        <f>'[1]K2 Times'!B251</f>
        <v>7</v>
      </c>
      <c r="C30" s="6" t="str">
        <f>'[1]K2 Times'!C251</f>
        <v>KHANYISA</v>
      </c>
      <c r="D30" s="6" t="str">
        <f>'[1]K2 Times'!D251</f>
        <v xml:space="preserve">NGXAKA         </v>
      </c>
      <c r="E30" s="6" t="str">
        <f>'[1]K2 Times'!E251</f>
        <v>STF</v>
      </c>
      <c r="F30" s="6">
        <f>'[1]K2 Times'!F251</f>
        <v>50718</v>
      </c>
      <c r="G30" s="6" t="str">
        <f>'[1]K2 Times'!G251</f>
        <v>SIBONGELENI</v>
      </c>
      <c r="H30" s="6" t="str">
        <f>'[1]K2 Times'!H251</f>
        <v xml:space="preserve">MZIMBA         </v>
      </c>
      <c r="I30" s="6" t="str">
        <f>'[1]K2 Times'!I251</f>
        <v>STF</v>
      </c>
      <c r="J30" s="6">
        <f>'[1]K2 Times'!J251</f>
        <v>50725</v>
      </c>
      <c r="K30" s="13">
        <f>'[1]K2 Times'!K251</f>
        <v>5.2604166666666674E-4</v>
      </c>
    </row>
    <row r="31" spans="1:11" ht="15.6" x14ac:dyDescent="0.3">
      <c r="A31" s="6">
        <f>'[1]K2 Times'!A252</f>
        <v>3</v>
      </c>
      <c r="B31" s="7">
        <f>'[1]K2 Times'!B252</f>
        <v>6</v>
      </c>
      <c r="C31" s="6" t="str">
        <f>'[1]K2 Times'!C252</f>
        <v>SIBONGAKONKE</v>
      </c>
      <c r="D31" s="6" t="str">
        <f>'[1]K2 Times'!D252</f>
        <v>GCWENSA</v>
      </c>
      <c r="E31" s="6" t="str">
        <f>'[1]K2 Times'!E252</f>
        <v>KIN</v>
      </c>
      <c r="F31" s="6">
        <f>'[1]K2 Times'!F252</f>
        <v>70752</v>
      </c>
      <c r="G31" s="6" t="str">
        <f>'[1]K2 Times'!G252</f>
        <v>FANELE</v>
      </c>
      <c r="H31" s="6" t="str">
        <f>'[1]K2 Times'!H252</f>
        <v>MKHUNYA</v>
      </c>
      <c r="I31" s="6" t="str">
        <f>'[1]K2 Times'!I252</f>
        <v>KIN</v>
      </c>
      <c r="J31" s="6">
        <f>'[1]K2 Times'!J252</f>
        <v>60537</v>
      </c>
      <c r="K31" s="13">
        <f>'[1]K2 Times'!K252</f>
        <v>5.305555555555556E-4</v>
      </c>
    </row>
    <row r="32" spans="1:11" ht="15.6" x14ac:dyDescent="0.3">
      <c r="A32" s="6">
        <f>'[1]K2 Times'!A253</f>
        <v>4</v>
      </c>
      <c r="B32" s="7">
        <f>'[1]K2 Times'!B253</f>
        <v>4</v>
      </c>
      <c r="C32" s="6" t="str">
        <f>'[1]K2 Times'!C253</f>
        <v>JOSE</v>
      </c>
      <c r="D32" s="6" t="str">
        <f>'[1]K2 Times'!D253</f>
        <v xml:space="preserve">FARIA         </v>
      </c>
      <c r="E32" s="6" t="str">
        <f>'[1]K2 Times'!E253</f>
        <v>JOH</v>
      </c>
      <c r="F32" s="6">
        <f>'[1]K2 Times'!F253</f>
        <v>12412</v>
      </c>
      <c r="G32" s="6" t="str">
        <f>'[1]K2 Times'!G253</f>
        <v>BERT</v>
      </c>
      <c r="H32" s="6" t="str">
        <f>'[1]K2 Times'!H253</f>
        <v xml:space="preserve">MATRUJE         </v>
      </c>
      <c r="I32" s="6" t="str">
        <f>'[1]K2 Times'!I253</f>
        <v>JOH</v>
      </c>
      <c r="J32" s="6">
        <f>'[1]K2 Times'!J253</f>
        <v>10948</v>
      </c>
      <c r="K32" s="13">
        <f>'[1]K2 Times'!K253</f>
        <v>5.9756944444444452E-4</v>
      </c>
    </row>
    <row r="33" spans="1:11" ht="15.6" x14ac:dyDescent="0.3">
      <c r="A33" s="6">
        <f>'[1]K2 Times'!A254</f>
        <v>0</v>
      </c>
      <c r="B33" s="7">
        <f>'[1]K2 Times'!B254</f>
        <v>1</v>
      </c>
      <c r="C33" s="6">
        <f>'[1]K2 Times'!C254</f>
        <v>0</v>
      </c>
      <c r="D33" s="6">
        <f>'[1]K2 Times'!D254</f>
        <v>0</v>
      </c>
      <c r="E33" s="6">
        <f>'[1]K2 Times'!E254</f>
        <v>0</v>
      </c>
      <c r="F33" s="6">
        <f>'[1]K2 Times'!F254</f>
        <v>0</v>
      </c>
      <c r="G33" s="6">
        <f>'[1]K2 Times'!G254</f>
        <v>0</v>
      </c>
      <c r="H33" s="6">
        <f>'[1]K2 Times'!H254</f>
        <v>0</v>
      </c>
      <c r="I33" s="6">
        <f>'[1]K2 Times'!I254</f>
        <v>0</v>
      </c>
      <c r="J33" s="6">
        <f>'[1]K2 Times'!J254</f>
        <v>0</v>
      </c>
      <c r="K33" s="13">
        <f>'[1]K2 Times'!K254</f>
        <v>0</v>
      </c>
    </row>
    <row r="34" spans="1:11" ht="15.6" x14ac:dyDescent="0.3">
      <c r="A34" s="6">
        <f>'[1]K2 Times'!A255</f>
        <v>0</v>
      </c>
      <c r="B34" s="7">
        <f>'[1]K2 Times'!B255</f>
        <v>2</v>
      </c>
      <c r="C34" s="6">
        <f>'[1]K2 Times'!C255</f>
        <v>0</v>
      </c>
      <c r="D34" s="6">
        <f>'[1]K2 Times'!D255</f>
        <v>0</v>
      </c>
      <c r="E34" s="6">
        <f>'[1]K2 Times'!E255</f>
        <v>0</v>
      </c>
      <c r="F34" s="6">
        <f>'[1]K2 Times'!F255</f>
        <v>0</v>
      </c>
      <c r="G34" s="6">
        <f>'[1]K2 Times'!G255</f>
        <v>0</v>
      </c>
      <c r="H34" s="6">
        <f>'[1]K2 Times'!H255</f>
        <v>0</v>
      </c>
      <c r="I34" s="6">
        <f>'[1]K2 Times'!I255</f>
        <v>0</v>
      </c>
      <c r="J34" s="6">
        <f>'[1]K2 Times'!J255</f>
        <v>0</v>
      </c>
      <c r="K34" s="13">
        <f>'[1]K2 Times'!K255</f>
        <v>0</v>
      </c>
    </row>
    <row r="35" spans="1:11" ht="15.6" x14ac:dyDescent="0.3">
      <c r="A35" s="6">
        <f>'[1]K2 Times'!A256</f>
        <v>0</v>
      </c>
      <c r="B35" s="7">
        <f>'[1]K2 Times'!B256</f>
        <v>3</v>
      </c>
      <c r="C35" s="6">
        <f>'[1]K2 Times'!C256</f>
        <v>0</v>
      </c>
      <c r="D35" s="6">
        <f>'[1]K2 Times'!D256</f>
        <v>0</v>
      </c>
      <c r="E35" s="6">
        <f>'[1]K2 Times'!E256</f>
        <v>0</v>
      </c>
      <c r="F35" s="6">
        <f>'[1]K2 Times'!F256</f>
        <v>0</v>
      </c>
      <c r="G35" s="6">
        <f>'[1]K2 Times'!G256</f>
        <v>0</v>
      </c>
      <c r="H35" s="6">
        <f>'[1]K2 Times'!H256</f>
        <v>0</v>
      </c>
      <c r="I35" s="6">
        <f>'[1]K2 Times'!I256</f>
        <v>0</v>
      </c>
      <c r="J35" s="6">
        <f>'[1]K2 Times'!J256</f>
        <v>0</v>
      </c>
      <c r="K35" s="13">
        <f>'[1]K2 Times'!K256</f>
        <v>0</v>
      </c>
    </row>
    <row r="36" spans="1:11" ht="15.6" x14ac:dyDescent="0.3">
      <c r="A36" s="6">
        <f>'[1]K2 Times'!A257</f>
        <v>0</v>
      </c>
      <c r="B36" s="7">
        <f>'[1]K2 Times'!B257</f>
        <v>8</v>
      </c>
      <c r="C36" s="6">
        <f>'[1]K2 Times'!C257</f>
        <v>0</v>
      </c>
      <c r="D36" s="6">
        <f>'[1]K2 Times'!D257</f>
        <v>0</v>
      </c>
      <c r="E36" s="6">
        <f>'[1]K2 Times'!E257</f>
        <v>0</v>
      </c>
      <c r="F36" s="6">
        <f>'[1]K2 Times'!F257</f>
        <v>0</v>
      </c>
      <c r="G36" s="6">
        <f>'[1]K2 Times'!G257</f>
        <v>0</v>
      </c>
      <c r="H36" s="6">
        <f>'[1]K2 Times'!H257</f>
        <v>0</v>
      </c>
      <c r="I36" s="6">
        <f>'[1]K2 Times'!I257</f>
        <v>0</v>
      </c>
      <c r="J36" s="6">
        <f>'[1]K2 Times'!J257</f>
        <v>0</v>
      </c>
      <c r="K36" s="13">
        <f>'[1]K2 Times'!K257</f>
        <v>0</v>
      </c>
    </row>
    <row r="37" spans="1:11" ht="15.6" x14ac:dyDescent="0.3">
      <c r="A37" s="6">
        <f>'[1]K2 Times'!A258</f>
        <v>0</v>
      </c>
      <c r="B37" s="7">
        <f>'[1]K2 Times'!B258</f>
        <v>9</v>
      </c>
      <c r="C37" s="6">
        <f>'[1]K2 Times'!C258</f>
        <v>0</v>
      </c>
      <c r="D37" s="6">
        <f>'[1]K2 Times'!D258</f>
        <v>0</v>
      </c>
      <c r="E37" s="6">
        <f>'[1]K2 Times'!E258</f>
        <v>0</v>
      </c>
      <c r="F37" s="6">
        <f>'[1]K2 Times'!F258</f>
        <v>0</v>
      </c>
      <c r="G37" s="6">
        <f>'[1]K2 Times'!G258</f>
        <v>0</v>
      </c>
      <c r="H37" s="6">
        <f>'[1]K2 Times'!H258</f>
        <v>0</v>
      </c>
      <c r="I37" s="6">
        <f>'[1]K2 Times'!I258</f>
        <v>0</v>
      </c>
      <c r="J37" s="6">
        <f>'[1]K2 Times'!J258</f>
        <v>0</v>
      </c>
      <c r="K37" s="13">
        <f>'[1]K2 Times'!K258</f>
        <v>0</v>
      </c>
    </row>
    <row r="39" spans="1:11" ht="15.6" x14ac:dyDescent="0.3">
      <c r="A39" s="5" t="str">
        <f>'[1]200m K1 Times'!A1</f>
        <v>Event 124: U16 Girls 200m K1 Heat 1</v>
      </c>
      <c r="F39" s="2"/>
      <c r="G39" s="2"/>
    </row>
    <row r="40" spans="1:11" ht="15.6" x14ac:dyDescent="0.3">
      <c r="A40" s="7" t="str">
        <f>'[1]200m K1 Times'!A2</f>
        <v>Pos</v>
      </c>
      <c r="B40" s="7" t="str">
        <f>'[1]200m K1 Times'!B2</f>
        <v>Lane</v>
      </c>
      <c r="C40" s="7" t="str">
        <f>'[1]200m K1 Times'!C2</f>
        <v>Name</v>
      </c>
      <c r="D40" s="7" t="str">
        <f>'[1]200m K1 Times'!D2</f>
        <v>Surname</v>
      </c>
      <c r="E40" s="7" t="str">
        <f>'[1]200m K1 Times'!E2</f>
        <v>Club</v>
      </c>
      <c r="F40" s="7" t="str">
        <f>'[1]200m K1 Times'!F2</f>
        <v>CSA ID</v>
      </c>
      <c r="G40" s="7" t="str">
        <f>'[1]200m K1 Times'!G2</f>
        <v>Time</v>
      </c>
    </row>
    <row r="41" spans="1:11" ht="15.6" x14ac:dyDescent="0.3">
      <c r="A41" s="6">
        <f>'[1]200m K1 Times'!A3</f>
        <v>1</v>
      </c>
      <c r="B41" s="7">
        <f>'[1]200m K1 Times'!B3</f>
        <v>7</v>
      </c>
      <c r="C41" s="6" t="str">
        <f>'[1]200m K1 Times'!C3</f>
        <v>HOLLY</v>
      </c>
      <c r="D41" s="6" t="str">
        <f>'[1]200m K1 Times'!D3</f>
        <v xml:space="preserve">SMITH        </v>
      </c>
      <c r="E41" s="6" t="str">
        <f>'[1]200m K1 Times'!E3</f>
        <v>PEN</v>
      </c>
      <c r="F41" s="6">
        <f>'[1]200m K1 Times'!F3</f>
        <v>50735</v>
      </c>
      <c r="G41" s="13">
        <f>'[1]200m K1 Times'!G3</f>
        <v>6.5162037037037022E-4</v>
      </c>
    </row>
    <row r="42" spans="1:11" ht="15.6" x14ac:dyDescent="0.3">
      <c r="A42" s="6">
        <f>'[1]200m K1 Times'!A4</f>
        <v>2</v>
      </c>
      <c r="B42" s="7">
        <f>'[1]200m K1 Times'!B4</f>
        <v>5</v>
      </c>
      <c r="C42" s="6" t="str">
        <f>'[1]200m K1 Times'!C4</f>
        <v>GEORGIA</v>
      </c>
      <c r="D42" s="6" t="str">
        <f>'[1]200m K1 Times'!D4</f>
        <v xml:space="preserve">SINGE         </v>
      </c>
      <c r="E42" s="6" t="str">
        <f>'[1]200m K1 Times'!E4</f>
        <v>FHBSC</v>
      </c>
      <c r="F42" s="6">
        <f>'[1]200m K1 Times'!F4</f>
        <v>12639</v>
      </c>
      <c r="G42" s="13">
        <f>'[1]200m K1 Times'!G4</f>
        <v>6.8402777777777776E-4</v>
      </c>
    </row>
    <row r="43" spans="1:11" ht="15.6" x14ac:dyDescent="0.3">
      <c r="A43" s="6">
        <f>'[1]200m K1 Times'!A5</f>
        <v>3</v>
      </c>
      <c r="B43" s="7">
        <f>'[1]200m K1 Times'!B5</f>
        <v>8</v>
      </c>
      <c r="C43" s="6" t="str">
        <f>'[1]200m K1 Times'!C5</f>
        <v>LUYANDA</v>
      </c>
      <c r="D43" s="6" t="str">
        <f>'[1]200m K1 Times'!D5</f>
        <v>MKHUNYA</v>
      </c>
      <c r="E43" s="6" t="str">
        <f>'[1]200m K1 Times'!E5</f>
        <v>KIN</v>
      </c>
      <c r="F43" s="6">
        <f>'[1]200m K1 Times'!F5</f>
        <v>61409</v>
      </c>
      <c r="G43" s="13">
        <f>'[1]200m K1 Times'!G5</f>
        <v>7.0543981481481488E-4</v>
      </c>
    </row>
    <row r="44" spans="1:11" ht="15.6" x14ac:dyDescent="0.3">
      <c r="A44" s="6">
        <f>'[1]200m K1 Times'!A6</f>
        <v>4</v>
      </c>
      <c r="B44" s="7">
        <f>'[1]200m K1 Times'!B6</f>
        <v>3</v>
      </c>
      <c r="C44" s="6" t="str">
        <f>'[1]200m K1 Times'!C6</f>
        <v>CRISHAN</v>
      </c>
      <c r="D44" s="6" t="str">
        <f>'[1]200m K1 Times'!D6</f>
        <v xml:space="preserve">VAN WYK        </v>
      </c>
      <c r="E44" s="6" t="str">
        <f>'[1]200m K1 Times'!E6</f>
        <v>ACD</v>
      </c>
      <c r="F44" s="6">
        <f>'[1]200m K1 Times'!F6</f>
        <v>11880</v>
      </c>
      <c r="G44" s="13">
        <f>'[1]200m K1 Times'!G6</f>
        <v>7.4814814814814807E-4</v>
      </c>
    </row>
    <row r="45" spans="1:11" ht="15.6" x14ac:dyDescent="0.3">
      <c r="A45" s="6">
        <f>'[1]200m K1 Times'!A7</f>
        <v>5</v>
      </c>
      <c r="B45" s="7">
        <f>'[1]200m K1 Times'!B7</f>
        <v>6</v>
      </c>
      <c r="C45" s="6" t="str">
        <f>'[1]200m K1 Times'!C7</f>
        <v>WHITNEY</v>
      </c>
      <c r="D45" s="6" t="str">
        <f>'[1]200m K1 Times'!D7</f>
        <v xml:space="preserve">APPOLIS         </v>
      </c>
      <c r="E45" s="6" t="str">
        <f>'[1]200m K1 Times'!E7</f>
        <v>PAA</v>
      </c>
      <c r="F45" s="6">
        <f>'[1]200m K1 Times'!F7</f>
        <v>50577</v>
      </c>
      <c r="G45" s="13">
        <f>'[1]200m K1 Times'!G7</f>
        <v>7.618055555555555E-4</v>
      </c>
    </row>
    <row r="46" spans="1:11" ht="15.6" x14ac:dyDescent="0.3">
      <c r="A46" s="6">
        <f>'[1]200m K1 Times'!A8</f>
        <v>6</v>
      </c>
      <c r="B46" s="7">
        <f>'[1]200m K1 Times'!B8</f>
        <v>2</v>
      </c>
      <c r="C46" s="6" t="str">
        <f>'[1]200m K1 Times'!C8</f>
        <v>LESEDI</v>
      </c>
      <c r="D46" s="6" t="str">
        <f>'[1]200m K1 Times'!D8</f>
        <v xml:space="preserve">BOBO         </v>
      </c>
      <c r="E46" s="6" t="str">
        <f>'[1]200m K1 Times'!E8</f>
        <v>SOW</v>
      </c>
      <c r="F46" s="6">
        <f>'[1]200m K1 Times'!F8</f>
        <v>11616</v>
      </c>
      <c r="G46" s="13">
        <f>'[1]200m K1 Times'!G8</f>
        <v>8.1099537037037034E-4</v>
      </c>
    </row>
    <row r="47" spans="1:11" ht="15.6" x14ac:dyDescent="0.3">
      <c r="A47" s="6">
        <f>'[1]200m K1 Times'!A9</f>
        <v>7</v>
      </c>
      <c r="B47" s="7">
        <f>'[1]200m K1 Times'!B9</f>
        <v>4</v>
      </c>
      <c r="C47" s="6" t="str">
        <f>'[1]200m K1 Times'!C9</f>
        <v>AMBER</v>
      </c>
      <c r="D47" s="6" t="str">
        <f>'[1]200m K1 Times'!D9</f>
        <v xml:space="preserve">DARIES         </v>
      </c>
      <c r="E47" s="6" t="str">
        <f>'[1]200m K1 Times'!E9</f>
        <v>PAA</v>
      </c>
      <c r="F47" s="6">
        <f>'[1]200m K1 Times'!F9</f>
        <v>12250</v>
      </c>
      <c r="G47" s="13">
        <f>'[1]200m K1 Times'!G9</f>
        <v>9.2731481481481473E-4</v>
      </c>
    </row>
    <row r="48" spans="1:11" ht="15.6" x14ac:dyDescent="0.3">
      <c r="A48" s="6">
        <f>'[1]200m K1 Times'!A10</f>
        <v>0</v>
      </c>
      <c r="B48" s="7">
        <f>'[1]200m K1 Times'!B10</f>
        <v>1</v>
      </c>
      <c r="C48" s="6">
        <f>'[1]200m K1 Times'!C10</f>
        <v>0</v>
      </c>
      <c r="D48" s="6">
        <f>'[1]200m K1 Times'!D10</f>
        <v>0</v>
      </c>
      <c r="E48" s="6">
        <f>'[1]200m K1 Times'!E10</f>
        <v>0</v>
      </c>
      <c r="F48" s="6">
        <f>'[1]200m K1 Times'!F10</f>
        <v>0</v>
      </c>
      <c r="G48" s="13">
        <f>'[1]200m K1 Times'!G10</f>
        <v>0</v>
      </c>
    </row>
    <row r="49" spans="1:7" ht="15.6" x14ac:dyDescent="0.3">
      <c r="A49" s="6">
        <f>'[1]200m K1 Times'!A11</f>
        <v>0</v>
      </c>
      <c r="B49" s="7">
        <f>'[1]200m K1 Times'!B11</f>
        <v>9</v>
      </c>
      <c r="C49" s="6">
        <f>'[1]200m K1 Times'!C11</f>
        <v>0</v>
      </c>
      <c r="D49" s="6">
        <f>'[1]200m K1 Times'!D11</f>
        <v>0</v>
      </c>
      <c r="E49" s="6">
        <f>'[1]200m K1 Times'!E11</f>
        <v>0</v>
      </c>
      <c r="F49" s="6">
        <f>'[1]200m K1 Times'!F11</f>
        <v>0</v>
      </c>
      <c r="G49" s="13">
        <f>'[1]200m K1 Times'!G11</f>
        <v>0</v>
      </c>
    </row>
    <row r="51" spans="1:7" ht="15.6" x14ac:dyDescent="0.3">
      <c r="A51" s="5" t="str">
        <f>'[1]200m K1 Times'!A13</f>
        <v>Event 125: U16 Girls 200m K1 Heat 2</v>
      </c>
      <c r="F51" s="2"/>
      <c r="G51" s="2"/>
    </row>
    <row r="52" spans="1:7" ht="15.6" x14ac:dyDescent="0.3">
      <c r="A52" s="7" t="str">
        <f>'[1]200m K1 Times'!A14</f>
        <v>Pos</v>
      </c>
      <c r="B52" s="7" t="str">
        <f>'[1]200m K1 Times'!B14</f>
        <v>Lane</v>
      </c>
      <c r="C52" s="7" t="str">
        <f>'[1]200m K1 Times'!C14</f>
        <v>Name</v>
      </c>
      <c r="D52" s="7" t="str">
        <f>'[1]200m K1 Times'!D14</f>
        <v>Surname</v>
      </c>
      <c r="E52" s="7" t="str">
        <f>'[1]200m K1 Times'!E14</f>
        <v>Club</v>
      </c>
      <c r="F52" s="7" t="str">
        <f>'[1]200m K1 Times'!F14</f>
        <v>CSA ID</v>
      </c>
      <c r="G52" s="7" t="str">
        <f>'[1]200m K1 Times'!G14</f>
        <v>Time</v>
      </c>
    </row>
    <row r="53" spans="1:7" ht="15.6" x14ac:dyDescent="0.3">
      <c r="A53" s="6">
        <f>'[1]200m K1 Times'!A15</f>
        <v>1</v>
      </c>
      <c r="B53" s="7">
        <f>'[1]200m K1 Times'!B15</f>
        <v>4</v>
      </c>
      <c r="C53" s="6" t="str">
        <f>'[1]200m K1 Times'!C15</f>
        <v>CHIARA</v>
      </c>
      <c r="D53" s="6" t="str">
        <f>'[1]200m K1 Times'!D15</f>
        <v xml:space="preserve">VORSTER         </v>
      </c>
      <c r="E53" s="6" t="str">
        <f>'[1]200m K1 Times'!E15</f>
        <v>PEN</v>
      </c>
      <c r="F53" s="6">
        <f>'[1]200m K1 Times'!F15</f>
        <v>12424</v>
      </c>
      <c r="G53" s="13">
        <f>'[1]200m K1 Times'!G15</f>
        <v>6.6990740740740737E-4</v>
      </c>
    </row>
    <row r="54" spans="1:7" ht="15.6" x14ac:dyDescent="0.3">
      <c r="A54" s="6">
        <f>'[1]200m K1 Times'!A16</f>
        <v>2</v>
      </c>
      <c r="B54" s="7">
        <f>'[1]200m K1 Times'!B16</f>
        <v>2</v>
      </c>
      <c r="C54" s="6" t="str">
        <f>'[1]200m K1 Times'!C16</f>
        <v>KAYLA</v>
      </c>
      <c r="D54" s="6" t="str">
        <f>'[1]200m K1 Times'!D16</f>
        <v xml:space="preserve">SZALAY         </v>
      </c>
      <c r="E54" s="6" t="str">
        <f>'[1]200m K1 Times'!E16</f>
        <v>DAB</v>
      </c>
      <c r="F54" s="6">
        <f>'[1]200m K1 Times'!F16</f>
        <v>11872</v>
      </c>
      <c r="G54" s="13">
        <f>'[1]200m K1 Times'!G16</f>
        <v>7.0578703703703699E-4</v>
      </c>
    </row>
    <row r="55" spans="1:7" ht="15.6" x14ac:dyDescent="0.3">
      <c r="A55" s="6">
        <f>'[1]200m K1 Times'!A17</f>
        <v>3</v>
      </c>
      <c r="B55" s="7">
        <f>'[1]200m K1 Times'!B17</f>
        <v>6</v>
      </c>
      <c r="C55" s="6" t="str">
        <f>'[1]200m K1 Times'!C17</f>
        <v>TIA</v>
      </c>
      <c r="D55" s="6" t="str">
        <f>'[1]200m K1 Times'!D17</f>
        <v>HECTOR</v>
      </c>
      <c r="E55" s="6" t="str">
        <f>'[1]200m K1 Times'!E17</f>
        <v>PAA</v>
      </c>
      <c r="F55" s="6">
        <f>'[1]200m K1 Times'!F17</f>
        <v>50581</v>
      </c>
      <c r="G55" s="13">
        <f>'[1]200m K1 Times'!G17</f>
        <v>7.17361111111111E-4</v>
      </c>
    </row>
    <row r="56" spans="1:7" ht="15.6" x14ac:dyDescent="0.3">
      <c r="A56" s="6">
        <f>'[1]200m K1 Times'!A18</f>
        <v>4</v>
      </c>
      <c r="B56" s="7">
        <f>'[1]200m K1 Times'!B18</f>
        <v>8</v>
      </c>
      <c r="C56" s="6" t="str">
        <f>'[1]200m K1 Times'!C18</f>
        <v>LUYANDA</v>
      </c>
      <c r="D56" s="6" t="str">
        <f>'[1]200m K1 Times'!D18</f>
        <v>MTHEMBU</v>
      </c>
      <c r="E56" s="6" t="str">
        <f>'[1]200m K1 Times'!E18</f>
        <v>UMZ</v>
      </c>
      <c r="F56" s="6">
        <f>'[1]200m K1 Times'!F18</f>
        <v>76989</v>
      </c>
      <c r="G56" s="13">
        <f>'[1]200m K1 Times'!G18</f>
        <v>7.4282407407407413E-4</v>
      </c>
    </row>
    <row r="57" spans="1:7" ht="15.6" x14ac:dyDescent="0.3">
      <c r="A57" s="6">
        <f>'[1]200m K1 Times'!A19</f>
        <v>5</v>
      </c>
      <c r="B57" s="7">
        <f>'[1]200m K1 Times'!B19</f>
        <v>7</v>
      </c>
      <c r="C57" s="6" t="str">
        <f>'[1]200m K1 Times'!C19</f>
        <v>THANDEKA</v>
      </c>
      <c r="D57" s="6" t="str">
        <f>'[1]200m K1 Times'!D19</f>
        <v>NDLOVU</v>
      </c>
      <c r="E57" s="6" t="str">
        <f>'[1]200m K1 Times'!E19</f>
        <v>KIN</v>
      </c>
      <c r="F57" s="6">
        <f>'[1]200m K1 Times'!F19</f>
        <v>61224</v>
      </c>
      <c r="G57" s="13">
        <f>'[1]200m K1 Times'!G19</f>
        <v>7.5104166666666668E-4</v>
      </c>
    </row>
    <row r="58" spans="1:7" ht="15.6" x14ac:dyDescent="0.3">
      <c r="A58" s="6">
        <f>'[1]200m K1 Times'!A20</f>
        <v>6</v>
      </c>
      <c r="B58" s="7">
        <f>'[1]200m K1 Times'!B20</f>
        <v>5</v>
      </c>
      <c r="C58" s="6" t="str">
        <f>'[1]200m K1 Times'!C20</f>
        <v>SARAH</v>
      </c>
      <c r="D58" s="6" t="str">
        <f>'[1]200m K1 Times'!D20</f>
        <v xml:space="preserve">FIELD         </v>
      </c>
      <c r="E58" s="6" t="str">
        <f>'[1]200m K1 Times'!E20</f>
        <v>DAB</v>
      </c>
      <c r="F58" s="6">
        <f>'[1]200m K1 Times'!F20</f>
        <v>13681</v>
      </c>
      <c r="G58" s="13">
        <f>'[1]200m K1 Times'!G20</f>
        <v>7.618055555555555E-4</v>
      </c>
    </row>
    <row r="59" spans="1:7" ht="15.6" x14ac:dyDescent="0.3">
      <c r="A59" s="6">
        <f>'[1]200m K1 Times'!A21</f>
        <v>7</v>
      </c>
      <c r="B59" s="7">
        <f>'[1]200m K1 Times'!B21</f>
        <v>3</v>
      </c>
      <c r="C59" s="6" t="str">
        <f>'[1]200m K1 Times'!C21</f>
        <v>KEESHIA</v>
      </c>
      <c r="D59" s="6" t="str">
        <f>'[1]200m K1 Times'!D21</f>
        <v xml:space="preserve">LACKAY         </v>
      </c>
      <c r="E59" s="6" t="str">
        <f>'[1]200m K1 Times'!E21</f>
        <v>STE</v>
      </c>
      <c r="F59" s="6">
        <f>'[1]200m K1 Times'!F21</f>
        <v>12113</v>
      </c>
      <c r="G59" s="13">
        <f>'[1]200m K1 Times'!G21</f>
        <v>7.8773148148148159E-4</v>
      </c>
    </row>
    <row r="60" spans="1:7" ht="15.6" x14ac:dyDescent="0.3">
      <c r="A60" s="6">
        <f>'[1]200m K1 Times'!A22</f>
        <v>0</v>
      </c>
      <c r="B60" s="7">
        <f>'[1]200m K1 Times'!B22</f>
        <v>1</v>
      </c>
      <c r="C60" s="6">
        <f>'[1]200m K1 Times'!C22</f>
        <v>0</v>
      </c>
      <c r="D60" s="6">
        <f>'[1]200m K1 Times'!D22</f>
        <v>0</v>
      </c>
      <c r="E60" s="6">
        <f>'[1]200m K1 Times'!E22</f>
        <v>0</v>
      </c>
      <c r="F60" s="6">
        <f>'[1]200m K1 Times'!F22</f>
        <v>0</v>
      </c>
      <c r="G60" s="13">
        <f>'[1]200m K1 Times'!G22</f>
        <v>0</v>
      </c>
    </row>
    <row r="61" spans="1:7" ht="15.6" x14ac:dyDescent="0.3">
      <c r="A61" s="6">
        <f>'[1]200m K1 Times'!A23</f>
        <v>0</v>
      </c>
      <c r="B61" s="7">
        <f>'[1]200m K1 Times'!B23</f>
        <v>9</v>
      </c>
      <c r="C61" s="6">
        <f>'[1]200m K1 Times'!C23</f>
        <v>0</v>
      </c>
      <c r="D61" s="6">
        <f>'[1]200m K1 Times'!D23</f>
        <v>0</v>
      </c>
      <c r="E61" s="6">
        <f>'[1]200m K1 Times'!E23</f>
        <v>0</v>
      </c>
      <c r="F61" s="6">
        <f>'[1]200m K1 Times'!F23</f>
        <v>0</v>
      </c>
      <c r="G61" s="13">
        <f>'[1]200m K1 Times'!G23</f>
        <v>0</v>
      </c>
    </row>
    <row r="63" spans="1:7" ht="15.6" x14ac:dyDescent="0.3">
      <c r="A63" s="5" t="str">
        <f>'[1]200m K1 Times'!A25</f>
        <v>Event 126: All Ages Women 200m K1 Heat 1</v>
      </c>
      <c r="F63" s="2"/>
      <c r="G63" s="2"/>
    </row>
    <row r="64" spans="1:7" ht="15.6" x14ac:dyDescent="0.3">
      <c r="A64" s="7" t="str">
        <f>'[1]200m K1 Times'!A26</f>
        <v>Pos</v>
      </c>
      <c r="B64" s="7" t="str">
        <f>'[1]200m K1 Times'!B26</f>
        <v>Lane</v>
      </c>
      <c r="C64" s="7" t="str">
        <f>'[1]200m K1 Times'!C26</f>
        <v>Name</v>
      </c>
      <c r="D64" s="7" t="str">
        <f>'[1]200m K1 Times'!D26</f>
        <v>Surname</v>
      </c>
      <c r="E64" s="7" t="str">
        <f>'[1]200m K1 Times'!E26</f>
        <v>Club</v>
      </c>
      <c r="F64" s="7" t="str">
        <f>'[1]200m K1 Times'!F26</f>
        <v>CSA ID</v>
      </c>
      <c r="G64" s="7" t="str">
        <f>'[1]200m K1 Times'!G26</f>
        <v>Time</v>
      </c>
    </row>
    <row r="65" spans="1:7" ht="15.6" x14ac:dyDescent="0.3">
      <c r="A65" s="6">
        <f>'[1]200m K1 Times'!A27</f>
        <v>1</v>
      </c>
      <c r="B65" s="7">
        <f>'[1]200m K1 Times'!B27</f>
        <v>4</v>
      </c>
      <c r="C65" s="6" t="str">
        <f>'[1]200m K1 Times'!C27</f>
        <v>ESTI</v>
      </c>
      <c r="D65" s="6" t="str">
        <f>'[1]200m K1 Times'!D27</f>
        <v xml:space="preserve">OLIVIER         </v>
      </c>
      <c r="E65" s="6" t="str">
        <f>'[1]200m K1 Times'!E27</f>
        <v>ACD</v>
      </c>
      <c r="F65" s="6">
        <f>'[1]200m K1 Times'!F27</f>
        <v>3498</v>
      </c>
      <c r="G65" s="13">
        <f>'[1]200m K1 Times'!G27</f>
        <v>5.7002314814814817E-4</v>
      </c>
    </row>
    <row r="66" spans="1:7" ht="15.6" x14ac:dyDescent="0.3">
      <c r="A66" s="6">
        <f>'[1]200m K1 Times'!A28</f>
        <v>2</v>
      </c>
      <c r="B66" s="7">
        <f>'[1]200m K1 Times'!B28</f>
        <v>5</v>
      </c>
      <c r="C66" s="6" t="str">
        <f>'[1]200m K1 Times'!C28</f>
        <v>KIRA</v>
      </c>
      <c r="D66" s="6" t="str">
        <f>'[1]200m K1 Times'!D28</f>
        <v xml:space="preserve">BESTER         </v>
      </c>
      <c r="E66" s="6" t="str">
        <f>'[1]200m K1 Times'!E28</f>
        <v>PEN</v>
      </c>
      <c r="F66" s="6">
        <f>'[1]200m K1 Times'!F28</f>
        <v>12154</v>
      </c>
      <c r="G66" s="13">
        <f>'[1]200m K1 Times'!G28</f>
        <v>6.0613425925925917E-4</v>
      </c>
    </row>
    <row r="67" spans="1:7" ht="15.6" x14ac:dyDescent="0.3">
      <c r="A67" s="6">
        <f>'[1]200m K1 Times'!A29</f>
        <v>3</v>
      </c>
      <c r="B67" s="7">
        <f>'[1]200m K1 Times'!B29</f>
        <v>3</v>
      </c>
      <c r="C67" s="6" t="str">
        <f>'[1]200m K1 Times'!C29</f>
        <v>ALEXA</v>
      </c>
      <c r="D67" s="6" t="str">
        <f>'[1]200m K1 Times'!D29</f>
        <v xml:space="preserve">GODDEN         </v>
      </c>
      <c r="E67" s="6" t="str">
        <f>'[1]200m K1 Times'!E29</f>
        <v>DAB</v>
      </c>
      <c r="F67" s="6">
        <f>'[1]200m K1 Times'!F29</f>
        <v>1357</v>
      </c>
      <c r="G67" s="13">
        <f>'[1]200m K1 Times'!G29</f>
        <v>6.1412037037037045E-4</v>
      </c>
    </row>
    <row r="68" spans="1:7" ht="15.6" x14ac:dyDescent="0.3">
      <c r="A68" s="6">
        <f>'[1]200m K1 Times'!A30</f>
        <v>4</v>
      </c>
      <c r="B68" s="7">
        <f>'[1]200m K1 Times'!B30</f>
        <v>7</v>
      </c>
      <c r="C68" s="6" t="str">
        <f>'[1]200m K1 Times'!C30</f>
        <v>CHRISTY</v>
      </c>
      <c r="D68" s="6" t="str">
        <f>'[1]200m K1 Times'!D30</f>
        <v xml:space="preserve">SHRIMPTON         </v>
      </c>
      <c r="E68" s="6" t="str">
        <f>'[1]200m K1 Times'!E30</f>
        <v>UCC</v>
      </c>
      <c r="F68" s="6">
        <f>'[1]200m K1 Times'!F30</f>
        <v>50867</v>
      </c>
      <c r="G68" s="13">
        <f>'[1]200m K1 Times'!G30</f>
        <v>6.2638888888888889E-4</v>
      </c>
    </row>
    <row r="69" spans="1:7" ht="15.6" x14ac:dyDescent="0.3">
      <c r="A69" s="6">
        <f>'[1]200m K1 Times'!A31</f>
        <v>0</v>
      </c>
      <c r="B69" s="7">
        <f>'[1]200m K1 Times'!B31</f>
        <v>1</v>
      </c>
      <c r="C69" s="6">
        <f>'[1]200m K1 Times'!C31</f>
        <v>0</v>
      </c>
      <c r="D69" s="6">
        <f>'[1]200m K1 Times'!D31</f>
        <v>0</v>
      </c>
      <c r="E69" s="6">
        <f>'[1]200m K1 Times'!E31</f>
        <v>0</v>
      </c>
      <c r="F69" s="6">
        <f>'[1]200m K1 Times'!F31</f>
        <v>0</v>
      </c>
      <c r="G69" s="13">
        <f>'[1]200m K1 Times'!G31</f>
        <v>0</v>
      </c>
    </row>
    <row r="70" spans="1:7" ht="15.6" x14ac:dyDescent="0.3">
      <c r="A70" s="6">
        <f>'[1]200m K1 Times'!A32</f>
        <v>0</v>
      </c>
      <c r="B70" s="7">
        <f>'[1]200m K1 Times'!B32</f>
        <v>2</v>
      </c>
      <c r="C70" s="6">
        <f>'[1]200m K1 Times'!C32</f>
        <v>0</v>
      </c>
      <c r="D70" s="6">
        <f>'[1]200m K1 Times'!D32</f>
        <v>0</v>
      </c>
      <c r="E70" s="6">
        <f>'[1]200m K1 Times'!E32</f>
        <v>0</v>
      </c>
      <c r="F70" s="6">
        <f>'[1]200m K1 Times'!F32</f>
        <v>0</v>
      </c>
      <c r="G70" s="13">
        <f>'[1]200m K1 Times'!G32</f>
        <v>0</v>
      </c>
    </row>
    <row r="71" spans="1:7" ht="15.6" x14ac:dyDescent="0.3">
      <c r="A71" s="6">
        <f>'[1]200m K1 Times'!A33</f>
        <v>0</v>
      </c>
      <c r="B71" s="7">
        <f>'[1]200m K1 Times'!B33</f>
        <v>6</v>
      </c>
      <c r="C71" s="6">
        <f>'[1]200m K1 Times'!C33</f>
        <v>0</v>
      </c>
      <c r="D71" s="6">
        <f>'[1]200m K1 Times'!D33</f>
        <v>0</v>
      </c>
      <c r="E71" s="6">
        <f>'[1]200m K1 Times'!E33</f>
        <v>0</v>
      </c>
      <c r="F71" s="6">
        <f>'[1]200m K1 Times'!F33</f>
        <v>0</v>
      </c>
      <c r="G71" s="13">
        <f>'[1]200m K1 Times'!G33</f>
        <v>0</v>
      </c>
    </row>
    <row r="72" spans="1:7" ht="15.6" x14ac:dyDescent="0.3">
      <c r="A72" s="6">
        <f>'[1]200m K1 Times'!A34</f>
        <v>0</v>
      </c>
      <c r="B72" s="7">
        <f>'[1]200m K1 Times'!B34</f>
        <v>8</v>
      </c>
      <c r="C72" s="6">
        <f>'[1]200m K1 Times'!C34</f>
        <v>0</v>
      </c>
      <c r="D72" s="6">
        <f>'[1]200m K1 Times'!D34</f>
        <v>0</v>
      </c>
      <c r="E72" s="6">
        <f>'[1]200m K1 Times'!E34</f>
        <v>0</v>
      </c>
      <c r="F72" s="6">
        <f>'[1]200m K1 Times'!F34</f>
        <v>0</v>
      </c>
      <c r="G72" s="13">
        <f>'[1]200m K1 Times'!G34</f>
        <v>0</v>
      </c>
    </row>
    <row r="73" spans="1:7" ht="15.6" x14ac:dyDescent="0.3">
      <c r="A73" s="6">
        <f>'[1]200m K1 Times'!A35</f>
        <v>0</v>
      </c>
      <c r="B73" s="7">
        <f>'[1]200m K1 Times'!B35</f>
        <v>9</v>
      </c>
      <c r="C73" s="6">
        <f>'[1]200m K1 Times'!C35</f>
        <v>0</v>
      </c>
      <c r="D73" s="6">
        <f>'[1]200m K1 Times'!D35</f>
        <v>0</v>
      </c>
      <c r="E73" s="6">
        <f>'[1]200m K1 Times'!E35</f>
        <v>0</v>
      </c>
      <c r="F73" s="6">
        <f>'[1]200m K1 Times'!F35</f>
        <v>0</v>
      </c>
      <c r="G73" s="13">
        <f>'[1]200m K1 Times'!G35</f>
        <v>0</v>
      </c>
    </row>
    <row r="75" spans="1:7" ht="15.6" x14ac:dyDescent="0.3">
      <c r="A75" s="5" t="str">
        <f>'[1]200m K1 Times'!A37</f>
        <v>Event 127: All Ages Women 200m K1 Heat 2</v>
      </c>
      <c r="F75" s="2"/>
      <c r="G75" s="2"/>
    </row>
    <row r="76" spans="1:7" ht="15.6" x14ac:dyDescent="0.3">
      <c r="A76" s="7" t="str">
        <f>'[1]200m K1 Times'!A38</f>
        <v>Pos</v>
      </c>
      <c r="B76" s="7" t="str">
        <f>'[1]200m K1 Times'!B38</f>
        <v>Lane</v>
      </c>
      <c r="C76" s="7" t="str">
        <f>'[1]200m K1 Times'!C38</f>
        <v>Name</v>
      </c>
      <c r="D76" s="7" t="str">
        <f>'[1]200m K1 Times'!D38</f>
        <v>Surname</v>
      </c>
      <c r="E76" s="7" t="str">
        <f>'[1]200m K1 Times'!E38</f>
        <v>Club</v>
      </c>
      <c r="F76" s="7" t="str">
        <f>'[1]200m K1 Times'!F38</f>
        <v>CSA ID</v>
      </c>
      <c r="G76" s="7" t="str">
        <f>'[1]200m K1 Times'!G38</f>
        <v>Time</v>
      </c>
    </row>
    <row r="77" spans="1:7" ht="15.6" x14ac:dyDescent="0.3">
      <c r="A77" s="6">
        <f>'[1]200m K1 Times'!A39</f>
        <v>1</v>
      </c>
      <c r="B77" s="7">
        <f>'[1]200m K1 Times'!B39</f>
        <v>3</v>
      </c>
      <c r="C77" s="6" t="str">
        <f>'[1]200m K1 Times'!C39</f>
        <v>BRIDGITTE</v>
      </c>
      <c r="D77" s="6" t="str">
        <f>'[1]200m K1 Times'!D39</f>
        <v xml:space="preserve">HARTLEY         </v>
      </c>
      <c r="E77" s="6" t="str">
        <f>'[1]200m K1 Times'!E39</f>
        <v>KZNCC</v>
      </c>
      <c r="F77" s="6">
        <f>'[1]200m K1 Times'!F39</f>
        <v>3005</v>
      </c>
      <c r="G77" s="13">
        <f>'[1]200m K1 Times'!G39</f>
        <v>5.7407407407407407E-4</v>
      </c>
    </row>
    <row r="78" spans="1:7" ht="15.6" x14ac:dyDescent="0.3">
      <c r="A78" s="6">
        <f>'[1]200m K1 Times'!A40</f>
        <v>2</v>
      </c>
      <c r="B78" s="7">
        <f>'[1]200m K1 Times'!B40</f>
        <v>4</v>
      </c>
      <c r="C78" s="6" t="str">
        <f>'[1]200m K1 Times'!C40</f>
        <v>MELANIE</v>
      </c>
      <c r="D78" s="6" t="str">
        <f>'[1]200m K1 Times'!D40</f>
        <v xml:space="preserve">VAN NIEKERK        </v>
      </c>
      <c r="E78" s="6" t="str">
        <f>'[1]200m K1 Times'!E40</f>
        <v>MIL</v>
      </c>
      <c r="F78" s="6">
        <f>'[1]200m K1 Times'!F40</f>
        <v>5797</v>
      </c>
      <c r="G78" s="13">
        <f>'[1]200m K1 Times'!G40</f>
        <v>5.8460648148148141E-4</v>
      </c>
    </row>
    <row r="79" spans="1:7" ht="15.6" x14ac:dyDescent="0.3">
      <c r="A79" s="6">
        <f>'[1]200m K1 Times'!A41</f>
        <v>3</v>
      </c>
      <c r="B79" s="7">
        <f>'[1]200m K1 Times'!B41</f>
        <v>6</v>
      </c>
      <c r="C79" s="6" t="str">
        <f>'[1]200m K1 Times'!C41</f>
        <v>JADE</v>
      </c>
      <c r="D79" s="6" t="str">
        <f>'[1]200m K1 Times'!D41</f>
        <v xml:space="preserve">WILSON         </v>
      </c>
      <c r="E79" s="6" t="str">
        <f>'[1]200m K1 Times'!E41</f>
        <v>BOR</v>
      </c>
      <c r="F79" s="6">
        <f>'[1]200m K1 Times'!F41</f>
        <v>47671</v>
      </c>
      <c r="G79" s="13">
        <f>'[1]200m K1 Times'!G41</f>
        <v>5.8761574074074076E-4</v>
      </c>
    </row>
    <row r="80" spans="1:7" ht="15.6" x14ac:dyDescent="0.3">
      <c r="A80" s="6">
        <f>'[1]200m K1 Times'!A42</f>
        <v>4</v>
      </c>
      <c r="B80" s="7">
        <f>'[1]200m K1 Times'!B42</f>
        <v>7</v>
      </c>
      <c r="C80" s="6" t="str">
        <f>'[1]200m K1 Times'!C42</f>
        <v>NOSIPHO</v>
      </c>
      <c r="D80" s="6" t="str">
        <f>'[1]200m K1 Times'!D42</f>
        <v>MTHEMBU</v>
      </c>
      <c r="E80" s="6" t="str">
        <f>'[1]200m K1 Times'!E42</f>
        <v>UMZ</v>
      </c>
      <c r="F80" s="6">
        <f>'[1]200m K1 Times'!F42</f>
        <v>70850</v>
      </c>
      <c r="G80" s="13">
        <f>'[1]200m K1 Times'!G42</f>
        <v>6.4259259259259261E-4</v>
      </c>
    </row>
    <row r="81" spans="1:7" ht="15.6" x14ac:dyDescent="0.3">
      <c r="A81" s="6">
        <f>'[1]200m K1 Times'!A43</f>
        <v>0</v>
      </c>
      <c r="B81" s="7">
        <f>'[1]200m K1 Times'!B43</f>
        <v>1</v>
      </c>
      <c r="C81" s="6">
        <f>'[1]200m K1 Times'!C43</f>
        <v>0</v>
      </c>
      <c r="D81" s="6">
        <f>'[1]200m K1 Times'!D43</f>
        <v>0</v>
      </c>
      <c r="E81" s="6">
        <f>'[1]200m K1 Times'!E43</f>
        <v>0</v>
      </c>
      <c r="F81" s="6">
        <f>'[1]200m K1 Times'!F43</f>
        <v>0</v>
      </c>
      <c r="G81" s="13">
        <f>'[1]200m K1 Times'!G43</f>
        <v>0</v>
      </c>
    </row>
    <row r="82" spans="1:7" ht="15.6" x14ac:dyDescent="0.3">
      <c r="A82" s="6">
        <f>'[1]200m K1 Times'!A44</f>
        <v>0</v>
      </c>
      <c r="B82" s="7">
        <f>'[1]200m K1 Times'!B44</f>
        <v>2</v>
      </c>
      <c r="C82" s="6">
        <f>'[1]200m K1 Times'!C44</f>
        <v>0</v>
      </c>
      <c r="D82" s="6">
        <f>'[1]200m K1 Times'!D44</f>
        <v>0</v>
      </c>
      <c r="E82" s="6">
        <f>'[1]200m K1 Times'!E44</f>
        <v>0</v>
      </c>
      <c r="F82" s="6">
        <f>'[1]200m K1 Times'!F44</f>
        <v>0</v>
      </c>
      <c r="G82" s="13">
        <f>'[1]200m K1 Times'!G44</f>
        <v>0</v>
      </c>
    </row>
    <row r="83" spans="1:7" ht="15.6" x14ac:dyDescent="0.3">
      <c r="A83" s="6">
        <f>'[1]200m K1 Times'!A45</f>
        <v>0</v>
      </c>
      <c r="B83" s="7">
        <f>'[1]200m K1 Times'!B45</f>
        <v>5</v>
      </c>
      <c r="C83" s="6">
        <f>'[1]200m K1 Times'!C45</f>
        <v>0</v>
      </c>
      <c r="D83" s="6">
        <f>'[1]200m K1 Times'!D45</f>
        <v>0</v>
      </c>
      <c r="E83" s="6">
        <f>'[1]200m K1 Times'!E45</f>
        <v>0</v>
      </c>
      <c r="F83" s="6">
        <f>'[1]200m K1 Times'!F45</f>
        <v>0</v>
      </c>
      <c r="G83" s="13">
        <f>'[1]200m K1 Times'!G45</f>
        <v>0</v>
      </c>
    </row>
    <row r="84" spans="1:7" ht="15.6" x14ac:dyDescent="0.3">
      <c r="A84" s="6">
        <f>'[1]200m K1 Times'!A46</f>
        <v>0</v>
      </c>
      <c r="B84" s="7">
        <f>'[1]200m K1 Times'!B46</f>
        <v>8</v>
      </c>
      <c r="C84" s="6">
        <f>'[1]200m K1 Times'!C46</f>
        <v>0</v>
      </c>
      <c r="D84" s="6">
        <f>'[1]200m K1 Times'!D46</f>
        <v>0</v>
      </c>
      <c r="E84" s="6">
        <f>'[1]200m K1 Times'!E46</f>
        <v>0</v>
      </c>
      <c r="F84" s="6">
        <f>'[1]200m K1 Times'!F46</f>
        <v>0</v>
      </c>
      <c r="G84" s="13">
        <f>'[1]200m K1 Times'!G46</f>
        <v>0</v>
      </c>
    </row>
    <row r="85" spans="1:7" ht="15.6" x14ac:dyDescent="0.3">
      <c r="A85" s="6">
        <f>'[1]200m K1 Times'!A47</f>
        <v>0</v>
      </c>
      <c r="B85" s="7">
        <f>'[1]200m K1 Times'!B47</f>
        <v>9</v>
      </c>
      <c r="C85" s="6">
        <f>'[1]200m K1 Times'!C47</f>
        <v>0</v>
      </c>
      <c r="D85" s="6">
        <f>'[1]200m K1 Times'!D47</f>
        <v>0</v>
      </c>
      <c r="E85" s="6">
        <f>'[1]200m K1 Times'!E47</f>
        <v>0</v>
      </c>
      <c r="F85" s="6">
        <f>'[1]200m K1 Times'!F47</f>
        <v>0</v>
      </c>
      <c r="G85" s="13">
        <f>'[1]200m K1 Times'!G47</f>
        <v>0</v>
      </c>
    </row>
    <row r="87" spans="1:7" ht="15.6" x14ac:dyDescent="0.3">
      <c r="A87" s="5" t="str">
        <f>'[1]200m K1 Times'!Q49</f>
        <v>Event 128: U8 Boys and U8/U10 Girls 200m Guppy Final</v>
      </c>
      <c r="F87" s="2"/>
    </row>
    <row r="88" spans="1:7" ht="15.6" x14ac:dyDescent="0.3">
      <c r="A88" s="7" t="str">
        <f>'[1]200m K1 Times'!Q50</f>
        <v>Pos</v>
      </c>
      <c r="B88" s="7" t="str">
        <f>'[1]200m K1 Times'!R50</f>
        <v>Lane</v>
      </c>
      <c r="C88" s="7" t="str">
        <f>'[1]200m K1 Times'!S50</f>
        <v>Name</v>
      </c>
      <c r="D88" s="7" t="str">
        <f>'[1]200m K1 Times'!T50</f>
        <v>Surname</v>
      </c>
      <c r="E88" s="7" t="str">
        <f>'[1]200m K1 Times'!U50</f>
        <v>Club</v>
      </c>
      <c r="F88" s="7" t="str">
        <f>'[1]200m K1 Times'!V50</f>
        <v>CSA ID</v>
      </c>
      <c r="G88" s="7" t="str">
        <f>'[1]200m K1 Times'!W50</f>
        <v>Time</v>
      </c>
    </row>
    <row r="89" spans="1:7" ht="15.6" x14ac:dyDescent="0.3">
      <c r="A89" s="6">
        <f>'[1]200m K1 Times'!Q51</f>
        <v>1</v>
      </c>
      <c r="B89" s="7">
        <f>'[1]200m K1 Times'!R51</f>
        <v>2</v>
      </c>
      <c r="C89" s="6" t="str">
        <f>'[1]200m K1 Times'!S51</f>
        <v>DANICA</v>
      </c>
      <c r="D89" s="6" t="str">
        <f>'[1]200m K1 Times'!T51</f>
        <v xml:space="preserve">PRICE         </v>
      </c>
      <c r="E89" s="6" t="str">
        <f>'[1]200m K1 Times'!U51</f>
        <v>PEN</v>
      </c>
      <c r="F89" s="6">
        <f>'[1]200m K1 Times'!V51</f>
        <v>13154</v>
      </c>
      <c r="G89" s="13">
        <f>'[1]200m K1 Times'!W51</f>
        <v>9.8530092592592593E-4</v>
      </c>
    </row>
    <row r="90" spans="1:7" ht="15.6" x14ac:dyDescent="0.3">
      <c r="A90" s="6">
        <f>'[1]200m K1 Times'!Q52</f>
        <v>2</v>
      </c>
      <c r="B90" s="7">
        <f>'[1]200m K1 Times'!R52</f>
        <v>4</v>
      </c>
      <c r="C90" s="6" t="str">
        <f>'[1]200m K1 Times'!S52</f>
        <v>FAITH</v>
      </c>
      <c r="D90" s="6" t="str">
        <f>'[1]200m K1 Times'!T52</f>
        <v>VAN DER BERG</v>
      </c>
      <c r="E90" s="6" t="str">
        <f>'[1]200m K1 Times'!U52</f>
        <v>PAA</v>
      </c>
      <c r="F90" s="6">
        <f>'[1]200m K1 Times'!V52</f>
        <v>13876</v>
      </c>
      <c r="G90" s="13">
        <f>'[1]200m K1 Times'!W52</f>
        <v>1.0890046296296297E-3</v>
      </c>
    </row>
    <row r="91" spans="1:7" ht="15.6" x14ac:dyDescent="0.3">
      <c r="A91" s="6">
        <f>'[1]200m K1 Times'!Q53</f>
        <v>3</v>
      </c>
      <c r="B91" s="7">
        <f>'[1]200m K1 Times'!R53</f>
        <v>6</v>
      </c>
      <c r="C91" s="6" t="str">
        <f>'[1]200m K1 Times'!S53</f>
        <v>BLAKE</v>
      </c>
      <c r="D91" s="6" t="str">
        <f>'[1]200m K1 Times'!T53</f>
        <v xml:space="preserve">COLE         </v>
      </c>
      <c r="E91" s="6" t="str">
        <f>'[1]200m K1 Times'!U53</f>
        <v>PEN</v>
      </c>
      <c r="F91" s="6">
        <f>'[1]200m K1 Times'!V53</f>
        <v>13353</v>
      </c>
      <c r="G91" s="13">
        <f>'[1]200m K1 Times'!W53</f>
        <v>1.1668981481481482E-3</v>
      </c>
    </row>
    <row r="92" spans="1:7" ht="15.6" x14ac:dyDescent="0.3">
      <c r="A92" s="6">
        <f>'[1]200m K1 Times'!Q54</f>
        <v>0</v>
      </c>
      <c r="B92" s="7">
        <f>'[1]200m K1 Times'!R54</f>
        <v>1</v>
      </c>
      <c r="C92" s="6">
        <f>'[1]200m K1 Times'!S54</f>
        <v>0</v>
      </c>
      <c r="D92" s="6">
        <f>'[1]200m K1 Times'!T54</f>
        <v>0</v>
      </c>
      <c r="E92" s="6">
        <f>'[1]200m K1 Times'!U54</f>
        <v>0</v>
      </c>
      <c r="F92" s="6">
        <f>'[1]200m K1 Times'!V54</f>
        <v>0</v>
      </c>
      <c r="G92" s="13">
        <f>'[1]200m K1 Times'!W54</f>
        <v>0</v>
      </c>
    </row>
    <row r="93" spans="1:7" ht="15.6" x14ac:dyDescent="0.3">
      <c r="A93" s="6">
        <f>'[1]200m K1 Times'!Q55</f>
        <v>0</v>
      </c>
      <c r="B93" s="7">
        <f>'[1]200m K1 Times'!R55</f>
        <v>3</v>
      </c>
      <c r="C93" s="6">
        <f>'[1]200m K1 Times'!S55</f>
        <v>0</v>
      </c>
      <c r="D93" s="6">
        <f>'[1]200m K1 Times'!T55</f>
        <v>0</v>
      </c>
      <c r="E93" s="6">
        <f>'[1]200m K1 Times'!U55</f>
        <v>0</v>
      </c>
      <c r="F93" s="6">
        <f>'[1]200m K1 Times'!V55</f>
        <v>0</v>
      </c>
      <c r="G93" s="13">
        <f>'[1]200m K1 Times'!W55</f>
        <v>0</v>
      </c>
    </row>
    <row r="94" spans="1:7" ht="15.6" x14ac:dyDescent="0.3">
      <c r="A94" s="6">
        <f>'[1]200m K1 Times'!Q56</f>
        <v>0</v>
      </c>
      <c r="B94" s="7">
        <f>'[1]200m K1 Times'!R56</f>
        <v>5</v>
      </c>
      <c r="C94" s="6">
        <f>'[1]200m K1 Times'!S56</f>
        <v>0</v>
      </c>
      <c r="D94" s="6">
        <f>'[1]200m K1 Times'!T56</f>
        <v>0</v>
      </c>
      <c r="E94" s="6">
        <f>'[1]200m K1 Times'!U56</f>
        <v>0</v>
      </c>
      <c r="F94" s="6">
        <f>'[1]200m K1 Times'!V56</f>
        <v>0</v>
      </c>
      <c r="G94" s="13">
        <f>'[1]200m K1 Times'!W56</f>
        <v>0</v>
      </c>
    </row>
    <row r="95" spans="1:7" ht="15.6" x14ac:dyDescent="0.3">
      <c r="A95" s="6">
        <f>'[1]200m K1 Times'!Q57</f>
        <v>0</v>
      </c>
      <c r="B95" s="7">
        <f>'[1]200m K1 Times'!R57</f>
        <v>7</v>
      </c>
      <c r="C95" s="6">
        <f>'[1]200m K1 Times'!S57</f>
        <v>0</v>
      </c>
      <c r="D95" s="6">
        <f>'[1]200m K1 Times'!T57</f>
        <v>0</v>
      </c>
      <c r="E95" s="6">
        <f>'[1]200m K1 Times'!U57</f>
        <v>0</v>
      </c>
      <c r="F95" s="6">
        <f>'[1]200m K1 Times'!V57</f>
        <v>0</v>
      </c>
      <c r="G95" s="13">
        <f>'[1]200m K1 Times'!W57</f>
        <v>0</v>
      </c>
    </row>
    <row r="96" spans="1:7" ht="15.6" x14ac:dyDescent="0.3">
      <c r="A96" s="6">
        <f>'[1]200m K1 Times'!Q58</f>
        <v>0</v>
      </c>
      <c r="B96" s="7">
        <f>'[1]200m K1 Times'!R58</f>
        <v>8</v>
      </c>
      <c r="C96" s="6">
        <f>'[1]200m K1 Times'!S58</f>
        <v>0</v>
      </c>
      <c r="D96" s="6">
        <f>'[1]200m K1 Times'!T58</f>
        <v>0</v>
      </c>
      <c r="E96" s="6">
        <f>'[1]200m K1 Times'!U58</f>
        <v>0</v>
      </c>
      <c r="F96" s="6">
        <f>'[1]200m K1 Times'!V58</f>
        <v>0</v>
      </c>
      <c r="G96" s="13">
        <f>'[1]200m K1 Times'!W58</f>
        <v>0</v>
      </c>
    </row>
    <row r="97" spans="1:7" ht="15.6" x14ac:dyDescent="0.3">
      <c r="A97" s="6">
        <f>'[1]200m K1 Times'!Q59</f>
        <v>0</v>
      </c>
      <c r="B97" s="7">
        <f>'[1]200m K1 Times'!R59</f>
        <v>9</v>
      </c>
      <c r="C97" s="6">
        <f>'[1]200m K1 Times'!S59</f>
        <v>0</v>
      </c>
      <c r="D97" s="6">
        <f>'[1]200m K1 Times'!T59</f>
        <v>0</v>
      </c>
      <c r="E97" s="6">
        <f>'[1]200m K1 Times'!U59</f>
        <v>0</v>
      </c>
      <c r="F97" s="6">
        <f>'[1]200m K1 Times'!V59</f>
        <v>0</v>
      </c>
      <c r="G97" s="13">
        <f>'[1]200m K1 Times'!W59</f>
        <v>0</v>
      </c>
    </row>
    <row r="99" spans="1:7" ht="15.6" x14ac:dyDescent="0.3">
      <c r="A99" s="5" t="str">
        <f>'[1]200m K1 Times'!Q265</f>
        <v>Event 129: U14 Girls 200m K1 Final</v>
      </c>
      <c r="F99" s="2"/>
    </row>
    <row r="100" spans="1:7" ht="15.6" x14ac:dyDescent="0.3">
      <c r="A100" s="7" t="str">
        <f>'[1]200m K1 Times'!Q266</f>
        <v>Pos</v>
      </c>
      <c r="B100" s="7" t="str">
        <f>'[1]200m K1 Times'!R266</f>
        <v>Lane</v>
      </c>
      <c r="C100" s="7" t="str">
        <f>'[1]200m K1 Times'!S266</f>
        <v>Name</v>
      </c>
      <c r="D100" s="7" t="str">
        <f>'[1]200m K1 Times'!T266</f>
        <v>Surname</v>
      </c>
      <c r="E100" s="7" t="str">
        <f>'[1]200m K1 Times'!U266</f>
        <v>Club</v>
      </c>
      <c r="F100" s="7" t="str">
        <f>'[1]200m K1 Times'!V266</f>
        <v>CSA ID</v>
      </c>
      <c r="G100" s="7" t="str">
        <f>'[1]200m K1 Times'!W266</f>
        <v>Time</v>
      </c>
    </row>
    <row r="101" spans="1:7" ht="15.6" x14ac:dyDescent="0.3">
      <c r="A101" s="6">
        <f>'[1]200m K1 Times'!Q267</f>
        <v>1</v>
      </c>
      <c r="B101" s="7">
        <f>'[1]200m K1 Times'!R267</f>
        <v>9</v>
      </c>
      <c r="C101" s="6" t="str">
        <f>'[1]200m K1 Times'!S267</f>
        <v>EMMA</v>
      </c>
      <c r="D101" s="6" t="str">
        <f>'[1]200m K1 Times'!T267</f>
        <v xml:space="preserve">PRIVETT         </v>
      </c>
      <c r="E101" s="6" t="str">
        <f>'[1]200m K1 Times'!U267</f>
        <v>STF</v>
      </c>
      <c r="F101" s="6">
        <f>'[1]200m K1 Times'!V267</f>
        <v>50716</v>
      </c>
      <c r="G101" s="13">
        <f>'[1]200m K1 Times'!W267</f>
        <v>6.7592592592592585E-4</v>
      </c>
    </row>
    <row r="102" spans="1:7" ht="15.6" x14ac:dyDescent="0.3">
      <c r="A102" s="6">
        <f>'[1]200m K1 Times'!Q268</f>
        <v>2</v>
      </c>
      <c r="B102" s="7">
        <f>'[1]200m K1 Times'!R268</f>
        <v>3</v>
      </c>
      <c r="C102" s="6" t="str">
        <f>'[1]200m K1 Times'!S268</f>
        <v>JAMIE LEE</v>
      </c>
      <c r="D102" s="6" t="str">
        <f>'[1]200m K1 Times'!T268</f>
        <v>VAN DEN BERG</v>
      </c>
      <c r="E102" s="6" t="str">
        <f>'[1]200m K1 Times'!U268</f>
        <v>ECVC</v>
      </c>
      <c r="F102" s="6">
        <f>'[1]200m K1 Times'!V268</f>
        <v>11964</v>
      </c>
      <c r="G102" s="13">
        <f>'[1]200m K1 Times'!W268</f>
        <v>7.3182870370370372E-4</v>
      </c>
    </row>
    <row r="103" spans="1:7" ht="15.6" x14ac:dyDescent="0.3">
      <c r="A103" s="6">
        <f>'[1]200m K1 Times'!Q269</f>
        <v>3</v>
      </c>
      <c r="B103" s="7">
        <f>'[1]200m K1 Times'!R269</f>
        <v>4</v>
      </c>
      <c r="C103" s="6" t="str">
        <f>'[1]200m K1 Times'!S269</f>
        <v>KATELYNN</v>
      </c>
      <c r="D103" s="6" t="str">
        <f>'[1]200m K1 Times'!T269</f>
        <v xml:space="preserve">VAN RHEEDE VAN OUDTSHOORN      </v>
      </c>
      <c r="E103" s="6" t="str">
        <f>'[1]200m K1 Times'!U269</f>
        <v>ACD</v>
      </c>
      <c r="F103" s="6">
        <f>'[1]200m K1 Times'!V269</f>
        <v>12421</v>
      </c>
      <c r="G103" s="13">
        <f>'[1]200m K1 Times'!W269</f>
        <v>7.6087962962962958E-4</v>
      </c>
    </row>
    <row r="104" spans="1:7" ht="15.6" x14ac:dyDescent="0.3">
      <c r="A104" s="6">
        <f>'[1]200m K1 Times'!Q270</f>
        <v>4</v>
      </c>
      <c r="B104" s="7">
        <f>'[1]200m K1 Times'!R270</f>
        <v>2</v>
      </c>
      <c r="C104" s="6" t="str">
        <f>'[1]200m K1 Times'!S270</f>
        <v>LORNA</v>
      </c>
      <c r="D104" s="6" t="str">
        <f>'[1]200m K1 Times'!T270</f>
        <v xml:space="preserve">KERNAHAN         </v>
      </c>
      <c r="E104" s="6" t="str">
        <f>'[1]200m K1 Times'!U270</f>
        <v>DAB</v>
      </c>
      <c r="F104" s="6">
        <f>'[1]200m K1 Times'!V270</f>
        <v>11379</v>
      </c>
      <c r="G104" s="13">
        <f>'[1]200m K1 Times'!W270</f>
        <v>7.7060185185185174E-4</v>
      </c>
    </row>
    <row r="105" spans="1:7" ht="15.6" x14ac:dyDescent="0.3">
      <c r="A105" s="6">
        <f>'[1]200m K1 Times'!Q271</f>
        <v>5</v>
      </c>
      <c r="B105" s="7">
        <f>'[1]200m K1 Times'!R271</f>
        <v>6</v>
      </c>
      <c r="C105" s="6" t="str">
        <f>'[1]200m K1 Times'!S271</f>
        <v>LECETIA</v>
      </c>
      <c r="D105" s="6" t="str">
        <f>'[1]200m K1 Times'!T271</f>
        <v xml:space="preserve">LESCH         </v>
      </c>
      <c r="E105" s="6" t="str">
        <f>'[1]200m K1 Times'!U271</f>
        <v>STE</v>
      </c>
      <c r="F105" s="6">
        <f>'[1]200m K1 Times'!V271</f>
        <v>12704</v>
      </c>
      <c r="G105" s="13">
        <f>'[1]200m K1 Times'!W271</f>
        <v>8.2465277777777778E-4</v>
      </c>
    </row>
    <row r="106" spans="1:7" ht="15.6" x14ac:dyDescent="0.3">
      <c r="A106" s="6">
        <f>'[1]200m K1 Times'!Q272</f>
        <v>6</v>
      </c>
      <c r="B106" s="7">
        <f>'[1]200m K1 Times'!R272</f>
        <v>8</v>
      </c>
      <c r="C106" s="6" t="str">
        <f>'[1]200m K1 Times'!S272</f>
        <v>ANDISWA</v>
      </c>
      <c r="D106" s="6" t="str">
        <f>'[1]200m K1 Times'!T272</f>
        <v>TSHANGASE</v>
      </c>
      <c r="E106" s="6" t="str">
        <f>'[1]200m K1 Times'!U272</f>
        <v>DUB</v>
      </c>
      <c r="F106" s="6">
        <f>'[1]200m K1 Times'!V272</f>
        <v>13418</v>
      </c>
      <c r="G106" s="13">
        <f>'[1]200m K1 Times'!W272</f>
        <v>8.3981481481481483E-4</v>
      </c>
    </row>
    <row r="107" spans="1:7" ht="15.6" x14ac:dyDescent="0.3">
      <c r="A107" s="6">
        <f>'[1]200m K1 Times'!Q273</f>
        <v>7</v>
      </c>
      <c r="B107" s="7">
        <f>'[1]200m K1 Times'!R273</f>
        <v>7</v>
      </c>
      <c r="C107" s="6" t="str">
        <f>'[1]200m K1 Times'!S273</f>
        <v>VUYILE</v>
      </c>
      <c r="D107" s="6" t="str">
        <f>'[1]200m K1 Times'!T273</f>
        <v>MBEJE</v>
      </c>
      <c r="E107" s="6" t="str">
        <f>'[1]200m K1 Times'!U273</f>
        <v>DUB</v>
      </c>
      <c r="F107" s="6">
        <f>'[1]200m K1 Times'!V273</f>
        <v>13268</v>
      </c>
      <c r="G107" s="13">
        <f>'[1]200m K1 Times'!W273</f>
        <v>8.5162037037037031E-4</v>
      </c>
    </row>
    <row r="108" spans="1:7" ht="15.6" x14ac:dyDescent="0.3">
      <c r="A108" s="6">
        <f>'[1]200m K1 Times'!Q274</f>
        <v>8</v>
      </c>
      <c r="B108" s="7">
        <f>'[1]200m K1 Times'!R274</f>
        <v>1</v>
      </c>
      <c r="C108" s="6" t="str">
        <f>'[1]200m K1 Times'!S274</f>
        <v>JORDAN-LEE</v>
      </c>
      <c r="D108" s="6" t="str">
        <f>'[1]200m K1 Times'!T274</f>
        <v xml:space="preserve">PLAATJIES         </v>
      </c>
      <c r="E108" s="6" t="str">
        <f>'[1]200m K1 Times'!U274</f>
        <v>STE</v>
      </c>
      <c r="F108" s="6">
        <f>'[1]200m K1 Times'!V274</f>
        <v>510</v>
      </c>
      <c r="G108" s="13">
        <f>'[1]200m K1 Times'!W274</f>
        <v>8.6921296296296302E-4</v>
      </c>
    </row>
    <row r="109" spans="1:7" ht="15.6" x14ac:dyDescent="0.3">
      <c r="A109" s="6">
        <f>'[1]200m K1 Times'!Q275</f>
        <v>9</v>
      </c>
      <c r="B109" s="7">
        <f>'[1]200m K1 Times'!R275</f>
        <v>5</v>
      </c>
      <c r="C109" s="6" t="str">
        <f>'[1]200m K1 Times'!S275</f>
        <v>EMMERENTIA</v>
      </c>
      <c r="D109" s="6" t="str">
        <f>'[1]200m K1 Times'!T275</f>
        <v xml:space="preserve">LESCH         </v>
      </c>
      <c r="E109" s="6" t="str">
        <f>'[1]200m K1 Times'!U275</f>
        <v>STE</v>
      </c>
      <c r="F109" s="6">
        <f>'[1]200m K1 Times'!V275</f>
        <v>12703</v>
      </c>
      <c r="G109" s="13">
        <f>'[1]200m K1 Times'!W275</f>
        <v>8.8449074074074081E-4</v>
      </c>
    </row>
    <row r="111" spans="1:7" ht="15.6" x14ac:dyDescent="0.3">
      <c r="A111" s="5" t="str">
        <f>'[1]200m K1 Times'!A61</f>
        <v>Event 130: Senior/U23 Men 200m K1 Heat 1</v>
      </c>
      <c r="F111" s="2"/>
      <c r="G111" s="2"/>
    </row>
    <row r="112" spans="1:7" ht="15.6" x14ac:dyDescent="0.3">
      <c r="A112" s="7" t="str">
        <f>'[1]200m K1 Times'!A62</f>
        <v>Pos</v>
      </c>
      <c r="B112" s="7" t="str">
        <f>'[1]200m K1 Times'!B62</f>
        <v>Lane</v>
      </c>
      <c r="C112" s="7" t="str">
        <f>'[1]200m K1 Times'!C62</f>
        <v>Name</v>
      </c>
      <c r="D112" s="7" t="str">
        <f>'[1]200m K1 Times'!D62</f>
        <v>Surname</v>
      </c>
      <c r="E112" s="7" t="str">
        <f>'[1]200m K1 Times'!E62</f>
        <v>Club</v>
      </c>
      <c r="F112" s="7" t="str">
        <f>'[1]200m K1 Times'!F62</f>
        <v>CSA ID</v>
      </c>
      <c r="G112" s="7" t="str">
        <f>'[1]200m K1 Times'!G62</f>
        <v>Time</v>
      </c>
    </row>
    <row r="113" spans="1:7" ht="15.6" x14ac:dyDescent="0.3">
      <c r="A113" s="6">
        <f>'[1]200m K1 Times'!A63</f>
        <v>1</v>
      </c>
      <c r="B113" s="7">
        <f>'[1]200m K1 Times'!B63</f>
        <v>8</v>
      </c>
      <c r="C113" s="6" t="str">
        <f>'[1]200m K1 Times'!C63</f>
        <v>SAM</v>
      </c>
      <c r="D113" s="6" t="str">
        <f>'[1]200m K1 Times'!D63</f>
        <v xml:space="preserve">BUTCHER         </v>
      </c>
      <c r="E113" s="6" t="str">
        <f>'[1]200m K1 Times'!E63</f>
        <v>TUKS</v>
      </c>
      <c r="F113" s="6">
        <f>'[1]200m K1 Times'!F63</f>
        <v>60474</v>
      </c>
      <c r="G113" s="13">
        <f>'[1]200m K1 Times'!G63</f>
        <v>4.8402777777777772E-4</v>
      </c>
    </row>
    <row r="114" spans="1:7" ht="15.6" x14ac:dyDescent="0.3">
      <c r="A114" s="6">
        <f>'[1]200m K1 Times'!A64</f>
        <v>2</v>
      </c>
      <c r="B114" s="7">
        <f>'[1]200m K1 Times'!B64</f>
        <v>3</v>
      </c>
      <c r="C114" s="6" t="str">
        <f>'[1]200m K1 Times'!C64</f>
        <v>SCOTT</v>
      </c>
      <c r="D114" s="6" t="str">
        <f>'[1]200m K1 Times'!D64</f>
        <v xml:space="preserve">HUMPHRY         </v>
      </c>
      <c r="E114" s="6" t="str">
        <f>'[1]200m K1 Times'!E64</f>
        <v>DOL</v>
      </c>
      <c r="F114" s="6">
        <f>'[1]200m K1 Times'!F64</f>
        <v>8877</v>
      </c>
      <c r="G114" s="13">
        <f>'[1]200m K1 Times'!G64</f>
        <v>5.0648148148148145E-4</v>
      </c>
    </row>
    <row r="115" spans="1:7" ht="15.6" x14ac:dyDescent="0.3">
      <c r="A115" s="6">
        <f>'[1]200m K1 Times'!A65</f>
        <v>3</v>
      </c>
      <c r="B115" s="7">
        <f>'[1]200m K1 Times'!B65</f>
        <v>9</v>
      </c>
      <c r="C115" s="6" t="str">
        <f>'[1]200m K1 Times'!C65</f>
        <v>SANDILE</v>
      </c>
      <c r="D115" s="6" t="str">
        <f>'[1]200m K1 Times'!D65</f>
        <v>MTOLO</v>
      </c>
      <c r="E115" s="6" t="str">
        <f>'[1]200m K1 Times'!E65</f>
        <v>UMZ</v>
      </c>
      <c r="F115" s="6">
        <f>'[1]200m K1 Times'!F65</f>
        <v>76988</v>
      </c>
      <c r="G115" s="13">
        <f>'[1]200m K1 Times'!G65</f>
        <v>5.2384259259259257E-4</v>
      </c>
    </row>
    <row r="116" spans="1:7" ht="15.6" x14ac:dyDescent="0.3">
      <c r="A116" s="6">
        <f>'[1]200m K1 Times'!A66</f>
        <v>4</v>
      </c>
      <c r="B116" s="7">
        <f>'[1]200m K1 Times'!B66</f>
        <v>1</v>
      </c>
      <c r="C116" s="6" t="str">
        <f>'[1]200m K1 Times'!C66</f>
        <v>ALEX</v>
      </c>
      <c r="D116" s="6" t="str">
        <f>'[1]200m K1 Times'!D66</f>
        <v xml:space="preserve">MASINA         </v>
      </c>
      <c r="E116" s="6" t="str">
        <f>'[1]200m K1 Times'!E66</f>
        <v>MIC</v>
      </c>
      <c r="F116" s="6">
        <f>'[1]200m K1 Times'!F66</f>
        <v>2122</v>
      </c>
      <c r="G116" s="13">
        <f>'[1]200m K1 Times'!G66</f>
        <v>5.3854166666666666E-4</v>
      </c>
    </row>
    <row r="117" spans="1:7" ht="15.6" x14ac:dyDescent="0.3">
      <c r="A117" s="6">
        <f>'[1]200m K1 Times'!A67</f>
        <v>5</v>
      </c>
      <c r="B117" s="7">
        <f>'[1]200m K1 Times'!B67</f>
        <v>5</v>
      </c>
      <c r="C117" s="6" t="str">
        <f>'[1]200m K1 Times'!C67</f>
        <v>JONNY</v>
      </c>
      <c r="D117" s="6" t="str">
        <f>'[1]200m K1 Times'!D67</f>
        <v xml:space="preserve">LUCAS         </v>
      </c>
      <c r="E117" s="6" t="str">
        <f>'[1]200m K1 Times'!E67</f>
        <v>PEN</v>
      </c>
      <c r="F117" s="6">
        <f>'[1]200m K1 Times'!F67</f>
        <v>12328</v>
      </c>
      <c r="G117" s="13">
        <f>'[1]200m K1 Times'!G67</f>
        <v>5.5625E-4</v>
      </c>
    </row>
    <row r="118" spans="1:7" ht="15.6" x14ac:dyDescent="0.3">
      <c r="A118" s="6">
        <f>'[1]200m K1 Times'!A68</f>
        <v>6</v>
      </c>
      <c r="B118" s="7">
        <f>'[1]200m K1 Times'!B68</f>
        <v>2</v>
      </c>
      <c r="C118" s="6" t="str">
        <f>'[1]200m K1 Times'!C68</f>
        <v>ANDERS</v>
      </c>
      <c r="D118" s="6" t="str">
        <f>'[1]200m K1 Times'!D68</f>
        <v xml:space="preserve">HART         </v>
      </c>
      <c r="E118" s="6" t="str">
        <f>'[1]200m K1 Times'!E68</f>
        <v>PEN</v>
      </c>
      <c r="F118" s="6">
        <f>'[1]200m K1 Times'!F68</f>
        <v>5605</v>
      </c>
      <c r="G118" s="13">
        <f>'[1]200m K1 Times'!G68</f>
        <v>5.5995370370370368E-4</v>
      </c>
    </row>
    <row r="119" spans="1:7" ht="15.6" x14ac:dyDescent="0.3">
      <c r="A119" s="6">
        <f>'[1]200m K1 Times'!A69</f>
        <v>7</v>
      </c>
      <c r="B119" s="7">
        <f>'[1]200m K1 Times'!B69</f>
        <v>4</v>
      </c>
      <c r="C119" s="6" t="str">
        <f>'[1]200m K1 Times'!C69</f>
        <v>BENJAMIN</v>
      </c>
      <c r="D119" s="6" t="str">
        <f>'[1]200m K1 Times'!D69</f>
        <v xml:space="preserve">MNTONINTSHI         </v>
      </c>
      <c r="E119" s="6" t="str">
        <f>'[1]200m K1 Times'!E69</f>
        <v>SOW</v>
      </c>
      <c r="F119" s="6">
        <f>'[1]200m K1 Times'!F69</f>
        <v>10725</v>
      </c>
      <c r="G119" s="13">
        <f>'[1]200m K1 Times'!G69</f>
        <v>5.7442129629629629E-4</v>
      </c>
    </row>
    <row r="120" spans="1:7" ht="15.6" x14ac:dyDescent="0.3">
      <c r="A120" s="6">
        <f>'[1]200m K1 Times'!A70</f>
        <v>8</v>
      </c>
      <c r="B120" s="7">
        <f>'[1]200m K1 Times'!B70</f>
        <v>7</v>
      </c>
      <c r="C120" s="6" t="str">
        <f>'[1]200m K1 Times'!C70</f>
        <v>SIYA</v>
      </c>
      <c r="D120" s="6" t="str">
        <f>'[1]200m K1 Times'!D70</f>
        <v>KOLPATI</v>
      </c>
      <c r="E120" s="6" t="str">
        <f>'[1]200m K1 Times'!E70</f>
        <v>STF</v>
      </c>
      <c r="F120" s="6">
        <f>'[1]200m K1 Times'!F70</f>
        <v>50672</v>
      </c>
      <c r="G120" s="13">
        <f>'[1]200m K1 Times'!G70</f>
        <v>5.773148148148149E-4</v>
      </c>
    </row>
    <row r="121" spans="1:7" ht="15.6" x14ac:dyDescent="0.3">
      <c r="A121" s="6">
        <f>'[1]200m K1 Times'!A71</f>
        <v>0</v>
      </c>
      <c r="B121" s="7">
        <f>'[1]200m K1 Times'!B71</f>
        <v>6</v>
      </c>
      <c r="C121" s="6">
        <f>'[1]200m K1 Times'!C71</f>
        <v>0</v>
      </c>
      <c r="D121" s="6">
        <f>'[1]200m K1 Times'!D71</f>
        <v>0</v>
      </c>
      <c r="E121" s="6">
        <f>'[1]200m K1 Times'!E71</f>
        <v>0</v>
      </c>
      <c r="F121" s="6">
        <f>'[1]200m K1 Times'!F71</f>
        <v>0</v>
      </c>
      <c r="G121" s="13">
        <f>'[1]200m K1 Times'!G71</f>
        <v>0</v>
      </c>
    </row>
    <row r="123" spans="1:7" ht="15.6" x14ac:dyDescent="0.3">
      <c r="A123" s="5" t="str">
        <f>'[1]200m K1 Times'!A73</f>
        <v>Event 131: Senior/U23 Men 200m K1 Heat 2</v>
      </c>
      <c r="F123" s="2"/>
      <c r="G123" s="2"/>
    </row>
    <row r="124" spans="1:7" ht="15.6" x14ac:dyDescent="0.3">
      <c r="A124" s="7" t="str">
        <f>'[1]200m K1 Times'!A74</f>
        <v>Pos</v>
      </c>
      <c r="B124" s="7" t="str">
        <f>'[1]200m K1 Times'!B74</f>
        <v>Lane</v>
      </c>
      <c r="C124" s="7" t="str">
        <f>'[1]200m K1 Times'!C74</f>
        <v>Name</v>
      </c>
      <c r="D124" s="7" t="str">
        <f>'[1]200m K1 Times'!D74</f>
        <v>Surname</v>
      </c>
      <c r="E124" s="7" t="str">
        <f>'[1]200m K1 Times'!E74</f>
        <v>Club</v>
      </c>
      <c r="F124" s="7" t="str">
        <f>'[1]200m K1 Times'!F74</f>
        <v>CSA ID</v>
      </c>
      <c r="G124" s="7" t="str">
        <f>'[1]200m K1 Times'!G74</f>
        <v>Time</v>
      </c>
    </row>
    <row r="125" spans="1:7" ht="15.6" x14ac:dyDescent="0.3">
      <c r="A125" s="6">
        <f>'[1]200m K1 Times'!A75</f>
        <v>1</v>
      </c>
      <c r="B125" s="7">
        <f>'[1]200m K1 Times'!B75</f>
        <v>5</v>
      </c>
      <c r="C125" s="6" t="str">
        <f>'[1]200m K1 Times'!C75</f>
        <v>HENRY</v>
      </c>
      <c r="D125" s="6" t="str">
        <f>'[1]200m K1 Times'!D75</f>
        <v xml:space="preserve">VAN DER WALT       </v>
      </c>
      <c r="E125" s="6" t="str">
        <f>'[1]200m K1 Times'!E75</f>
        <v>ACD</v>
      </c>
      <c r="F125" s="6">
        <f>'[1]200m K1 Times'!F75</f>
        <v>13044</v>
      </c>
      <c r="G125" s="13">
        <f>'[1]200m K1 Times'!G75</f>
        <v>4.9803240740740743E-4</v>
      </c>
    </row>
    <row r="126" spans="1:7" ht="15.6" x14ac:dyDescent="0.3">
      <c r="A126" s="6">
        <f>'[1]200m K1 Times'!A76</f>
        <v>2</v>
      </c>
      <c r="B126" s="7">
        <f>'[1]200m K1 Times'!B76</f>
        <v>3</v>
      </c>
      <c r="C126" s="6" t="str">
        <f>'[1]200m K1 Times'!C76</f>
        <v>MATTHEW</v>
      </c>
      <c r="D126" s="6" t="str">
        <f>'[1]200m K1 Times'!D76</f>
        <v xml:space="preserve">MACCELARI         </v>
      </c>
      <c r="E126" s="6" t="str">
        <f>'[1]200m K1 Times'!E76</f>
        <v>DAB</v>
      </c>
      <c r="F126" s="6">
        <f>'[1]200m K1 Times'!F76</f>
        <v>10157</v>
      </c>
      <c r="G126" s="13">
        <f>'[1]200m K1 Times'!G76</f>
        <v>4.9884259259259261E-4</v>
      </c>
    </row>
    <row r="127" spans="1:7" ht="15.6" x14ac:dyDescent="0.3">
      <c r="A127" s="6">
        <f>'[1]200m K1 Times'!A77</f>
        <v>3</v>
      </c>
      <c r="B127" s="7">
        <f>'[1]200m K1 Times'!B77</f>
        <v>4</v>
      </c>
      <c r="C127" s="6" t="str">
        <f>'[1]200m K1 Times'!C77</f>
        <v>CHRISTOPHER</v>
      </c>
      <c r="D127" s="6" t="str">
        <f>'[1]200m K1 Times'!D77</f>
        <v xml:space="preserve">FIELDING         </v>
      </c>
      <c r="E127" s="6" t="str">
        <f>'[1]200m K1 Times'!E77</f>
        <v>PEN</v>
      </c>
      <c r="F127" s="6">
        <f>'[1]200m K1 Times'!F77</f>
        <v>10898</v>
      </c>
      <c r="G127" s="13">
        <f>'[1]200m K1 Times'!G77</f>
        <v>5.1307870370370374E-4</v>
      </c>
    </row>
    <row r="128" spans="1:7" ht="15.6" x14ac:dyDescent="0.3">
      <c r="A128" s="6">
        <f>'[1]200m K1 Times'!A78</f>
        <v>4</v>
      </c>
      <c r="B128" s="7">
        <f>'[1]200m K1 Times'!B78</f>
        <v>9</v>
      </c>
      <c r="C128" s="6" t="str">
        <f>'[1]200m K1 Times'!C78</f>
        <v>SANELE</v>
      </c>
      <c r="D128" s="6" t="str">
        <f>'[1]200m K1 Times'!D78</f>
        <v>MBANJWA</v>
      </c>
      <c r="E128" s="6" t="str">
        <f>'[1]200m K1 Times'!E78</f>
        <v>DUB</v>
      </c>
      <c r="F128" s="6">
        <f>'[1]200m K1 Times'!F78</f>
        <v>76991</v>
      </c>
      <c r="G128" s="13">
        <f>'[1]200m K1 Times'!G78</f>
        <v>5.1539351851851844E-4</v>
      </c>
    </row>
    <row r="129" spans="1:7" ht="15.6" x14ac:dyDescent="0.3">
      <c r="A129" s="6">
        <f>'[1]200m K1 Times'!A79</f>
        <v>5</v>
      </c>
      <c r="B129" s="7">
        <f>'[1]200m K1 Times'!B79</f>
        <v>8</v>
      </c>
      <c r="C129" s="6" t="str">
        <f>'[1]200m K1 Times'!C79</f>
        <v>MSAWENKOSI</v>
      </c>
      <c r="D129" s="6" t="str">
        <f>'[1]200m K1 Times'!D79</f>
        <v>MTOLO</v>
      </c>
      <c r="E129" s="6" t="str">
        <f>'[1]200m K1 Times'!E79</f>
        <v>DUB</v>
      </c>
      <c r="F129" s="6">
        <f>'[1]200m K1 Times'!F79</f>
        <v>70576</v>
      </c>
      <c r="G129" s="13">
        <f>'[1]200m K1 Times'!G79</f>
        <v>5.2430555555555553E-4</v>
      </c>
    </row>
    <row r="130" spans="1:7" ht="15.6" x14ac:dyDescent="0.3">
      <c r="A130" s="6">
        <f>'[1]200m K1 Times'!A80</f>
        <v>6</v>
      </c>
      <c r="B130" s="7">
        <f>'[1]200m K1 Times'!B80</f>
        <v>6</v>
      </c>
      <c r="C130" s="6" t="str">
        <f>'[1]200m K1 Times'!C80</f>
        <v>MARK</v>
      </c>
      <c r="D130" s="6" t="str">
        <f>'[1]200m K1 Times'!D80</f>
        <v xml:space="preserve">KEELING         </v>
      </c>
      <c r="E130" s="6" t="str">
        <f>'[1]200m K1 Times'!E80</f>
        <v>FHBSC</v>
      </c>
      <c r="F130" s="6">
        <f>'[1]200m K1 Times'!F80</f>
        <v>50284</v>
      </c>
      <c r="G130" s="13">
        <f>'[1]200m K1 Times'!G80</f>
        <v>5.2442129629629627E-4</v>
      </c>
    </row>
    <row r="131" spans="1:7" ht="15.6" x14ac:dyDescent="0.3">
      <c r="A131" s="6">
        <f>'[1]200m K1 Times'!A81</f>
        <v>7</v>
      </c>
      <c r="B131" s="7">
        <f>'[1]200m K1 Times'!B81</f>
        <v>7</v>
      </c>
      <c r="C131" s="6" t="str">
        <f>'[1]200m K1 Times'!C81</f>
        <v>THABANI</v>
      </c>
      <c r="D131" s="6" t="str">
        <f>'[1]200m K1 Times'!D81</f>
        <v>MSIA</v>
      </c>
      <c r="E131" s="6" t="str">
        <f>'[1]200m K1 Times'!E81</f>
        <v>DUB</v>
      </c>
      <c r="F131" s="6">
        <f>'[1]200m K1 Times'!F81</f>
        <v>60038</v>
      </c>
      <c r="G131" s="13">
        <f>'[1]200m K1 Times'!G81</f>
        <v>5.2499999999999997E-4</v>
      </c>
    </row>
    <row r="132" spans="1:7" ht="15.6" x14ac:dyDescent="0.3">
      <c r="A132" s="6">
        <f>'[1]200m K1 Times'!A82</f>
        <v>8</v>
      </c>
      <c r="B132" s="7">
        <f>'[1]200m K1 Times'!B82</f>
        <v>1</v>
      </c>
      <c r="C132" s="6" t="str">
        <f>'[1]200m K1 Times'!C82</f>
        <v>NICHOLAS</v>
      </c>
      <c r="D132" s="6" t="str">
        <f>'[1]200m K1 Times'!D82</f>
        <v xml:space="preserve">WEEKS         </v>
      </c>
      <c r="E132" s="6" t="str">
        <f>'[1]200m K1 Times'!E82</f>
        <v>DAB</v>
      </c>
      <c r="F132" s="6">
        <f>'[1]200m K1 Times'!F82</f>
        <v>2721</v>
      </c>
      <c r="G132" s="13">
        <f>'[1]200m K1 Times'!G82</f>
        <v>5.3217592592592585E-4</v>
      </c>
    </row>
    <row r="133" spans="1:7" ht="15.6" x14ac:dyDescent="0.3">
      <c r="A133" s="6">
        <f>'[1]200m K1 Times'!A83</f>
        <v>0</v>
      </c>
      <c r="B133" s="7">
        <f>'[1]200m K1 Times'!B83</f>
        <v>2</v>
      </c>
      <c r="C133" s="6">
        <f>'[1]200m K1 Times'!C83</f>
        <v>0</v>
      </c>
      <c r="D133" s="6">
        <f>'[1]200m K1 Times'!D83</f>
        <v>0</v>
      </c>
      <c r="E133" s="6">
        <f>'[1]200m K1 Times'!E83</f>
        <v>0</v>
      </c>
      <c r="F133" s="6">
        <f>'[1]200m K1 Times'!F83</f>
        <v>0</v>
      </c>
      <c r="G133" s="13">
        <f>'[1]200m K1 Times'!G83</f>
        <v>0</v>
      </c>
    </row>
    <row r="135" spans="1:7" ht="15.6" x14ac:dyDescent="0.3">
      <c r="A135" s="5" t="str">
        <f>'[1]200m K1 Times'!A85</f>
        <v>Event 132: Senior/U23 Men 200m K1 Heat 3</v>
      </c>
      <c r="F135" s="2"/>
      <c r="G135" s="2"/>
    </row>
    <row r="136" spans="1:7" ht="15.6" x14ac:dyDescent="0.3">
      <c r="A136" s="7" t="str">
        <f>'[1]200m K1 Times'!A86</f>
        <v>Pos</v>
      </c>
      <c r="B136" s="7" t="str">
        <f>'[1]200m K1 Times'!B86</f>
        <v>Lane</v>
      </c>
      <c r="C136" s="7" t="str">
        <f>'[1]200m K1 Times'!C86</f>
        <v>Name</v>
      </c>
      <c r="D136" s="7" t="str">
        <f>'[1]200m K1 Times'!D86</f>
        <v>Surname</v>
      </c>
      <c r="E136" s="7" t="str">
        <f>'[1]200m K1 Times'!E86</f>
        <v>Club</v>
      </c>
      <c r="F136" s="7" t="str">
        <f>'[1]200m K1 Times'!F86</f>
        <v>CSA ID</v>
      </c>
      <c r="G136" s="7" t="str">
        <f>'[1]200m K1 Times'!G86</f>
        <v>Time</v>
      </c>
    </row>
    <row r="137" spans="1:7" ht="15.6" x14ac:dyDescent="0.3">
      <c r="A137" s="6">
        <f>'[1]200m K1 Times'!A87</f>
        <v>1</v>
      </c>
      <c r="B137" s="7">
        <f>'[1]200m K1 Times'!B87</f>
        <v>1</v>
      </c>
      <c r="C137" s="6" t="str">
        <f>'[1]200m K1 Times'!C87</f>
        <v>CHRISJAN</v>
      </c>
      <c r="D137" s="6" t="str">
        <f>'[1]200m K1 Times'!D87</f>
        <v xml:space="preserve">COETZEE         </v>
      </c>
      <c r="E137" s="6" t="str">
        <f>'[1]200m K1 Times'!E87</f>
        <v>PAA</v>
      </c>
      <c r="F137" s="6">
        <f>'[1]200m K1 Times'!F87</f>
        <v>5240</v>
      </c>
      <c r="G137" s="13">
        <f>'[1]200m K1 Times'!G87</f>
        <v>4.9039351851851848E-4</v>
      </c>
    </row>
    <row r="138" spans="1:7" ht="15.6" x14ac:dyDescent="0.3">
      <c r="A138" s="6">
        <f>'[1]200m K1 Times'!A88</f>
        <v>2</v>
      </c>
      <c r="B138" s="7">
        <f>'[1]200m K1 Times'!B88</f>
        <v>7</v>
      </c>
      <c r="C138" s="6" t="str">
        <f>'[1]200m K1 Times'!C88</f>
        <v>KWANDOKUHLE</v>
      </c>
      <c r="D138" s="6" t="str">
        <f>'[1]200m K1 Times'!D88</f>
        <v xml:space="preserve">MZOLO         </v>
      </c>
      <c r="E138" s="6" t="str">
        <f>'[1]200m K1 Times'!E88</f>
        <v>SOW</v>
      </c>
      <c r="F138" s="6">
        <f>'[1]200m K1 Times'!F88</f>
        <v>60301</v>
      </c>
      <c r="G138" s="13">
        <f>'[1]200m K1 Times'!G88</f>
        <v>5.2557870370370367E-4</v>
      </c>
    </row>
    <row r="139" spans="1:7" ht="15.6" x14ac:dyDescent="0.3">
      <c r="A139" s="6">
        <f>'[1]200m K1 Times'!A89</f>
        <v>3</v>
      </c>
      <c r="B139" s="7">
        <f>'[1]200m K1 Times'!B89</f>
        <v>6</v>
      </c>
      <c r="C139" s="6" t="str">
        <f>'[1]200m K1 Times'!C89</f>
        <v>SIPHESIHLE</v>
      </c>
      <c r="D139" s="6" t="str">
        <f>'[1]200m K1 Times'!D89</f>
        <v xml:space="preserve">MGENGO         </v>
      </c>
      <c r="E139" s="6" t="str">
        <f>'[1]200m K1 Times'!E89</f>
        <v>STF</v>
      </c>
      <c r="F139" s="6">
        <f>'[1]200m K1 Times'!F89</f>
        <v>50668</v>
      </c>
      <c r="G139" s="13">
        <f>'[1]200m K1 Times'!G89</f>
        <v>5.5231481481481483E-4</v>
      </c>
    </row>
    <row r="140" spans="1:7" ht="15.6" x14ac:dyDescent="0.3">
      <c r="A140" s="6">
        <f>'[1]200m K1 Times'!A90</f>
        <v>4</v>
      </c>
      <c r="B140" s="7">
        <f>'[1]200m K1 Times'!B90</f>
        <v>3</v>
      </c>
      <c r="C140" s="6" t="str">
        <f>'[1]200m K1 Times'!C90</f>
        <v>WONGAMA</v>
      </c>
      <c r="D140" s="6" t="str">
        <f>'[1]200m K1 Times'!D90</f>
        <v xml:space="preserve">MAKASI         </v>
      </c>
      <c r="E140" s="6" t="str">
        <f>'[1]200m K1 Times'!E90</f>
        <v>SOW</v>
      </c>
      <c r="F140" s="6">
        <f>'[1]200m K1 Times'!F90</f>
        <v>10266</v>
      </c>
      <c r="G140" s="13">
        <f>'[1]200m K1 Times'!G90</f>
        <v>5.865740740740741E-4</v>
      </c>
    </row>
    <row r="141" spans="1:7" ht="15.6" x14ac:dyDescent="0.3">
      <c r="A141" s="6">
        <f>'[1]200m K1 Times'!A91</f>
        <v>0</v>
      </c>
      <c r="B141" s="7">
        <f>'[1]200m K1 Times'!B91</f>
        <v>2</v>
      </c>
      <c r="C141" s="6">
        <f>'[1]200m K1 Times'!C91</f>
        <v>0</v>
      </c>
      <c r="D141" s="6">
        <f>'[1]200m K1 Times'!D91</f>
        <v>0</v>
      </c>
      <c r="E141" s="6">
        <f>'[1]200m K1 Times'!E91</f>
        <v>0</v>
      </c>
      <c r="F141" s="6">
        <f>'[1]200m K1 Times'!F91</f>
        <v>0</v>
      </c>
      <c r="G141" s="13">
        <f>'[1]200m K1 Times'!G91</f>
        <v>0</v>
      </c>
    </row>
    <row r="142" spans="1:7" ht="15.6" x14ac:dyDescent="0.3">
      <c r="A142" s="6">
        <f>'[1]200m K1 Times'!A92</f>
        <v>0</v>
      </c>
      <c r="B142" s="7">
        <f>'[1]200m K1 Times'!B92</f>
        <v>4</v>
      </c>
      <c r="C142" s="6">
        <f>'[1]200m K1 Times'!C92</f>
        <v>0</v>
      </c>
      <c r="D142" s="6">
        <f>'[1]200m K1 Times'!D92</f>
        <v>0</v>
      </c>
      <c r="E142" s="6">
        <f>'[1]200m K1 Times'!E92</f>
        <v>0</v>
      </c>
      <c r="F142" s="6">
        <f>'[1]200m K1 Times'!F92</f>
        <v>0</v>
      </c>
      <c r="G142" s="13">
        <f>'[1]200m K1 Times'!G92</f>
        <v>0</v>
      </c>
    </row>
    <row r="143" spans="1:7" ht="15.6" x14ac:dyDescent="0.3">
      <c r="A143" s="6">
        <f>'[1]200m K1 Times'!A93</f>
        <v>0</v>
      </c>
      <c r="B143" s="7">
        <f>'[1]200m K1 Times'!B93</f>
        <v>5</v>
      </c>
      <c r="C143" s="6">
        <f>'[1]200m K1 Times'!C93</f>
        <v>0</v>
      </c>
      <c r="D143" s="6">
        <f>'[1]200m K1 Times'!D93</f>
        <v>0</v>
      </c>
      <c r="E143" s="6">
        <f>'[1]200m K1 Times'!E93</f>
        <v>0</v>
      </c>
      <c r="F143" s="6">
        <f>'[1]200m K1 Times'!F93</f>
        <v>0</v>
      </c>
      <c r="G143" s="13">
        <f>'[1]200m K1 Times'!G93</f>
        <v>0</v>
      </c>
    </row>
    <row r="144" spans="1:7" ht="15.6" x14ac:dyDescent="0.3">
      <c r="A144" s="6">
        <f>'[1]200m K1 Times'!A94</f>
        <v>0</v>
      </c>
      <c r="B144" s="7">
        <f>'[1]200m K1 Times'!B94</f>
        <v>8</v>
      </c>
      <c r="C144" s="6">
        <f>'[1]200m K1 Times'!C94</f>
        <v>0</v>
      </c>
      <c r="D144" s="6">
        <f>'[1]200m K1 Times'!D94</f>
        <v>0</v>
      </c>
      <c r="E144" s="6">
        <f>'[1]200m K1 Times'!E94</f>
        <v>0</v>
      </c>
      <c r="F144" s="6">
        <f>'[1]200m K1 Times'!F94</f>
        <v>0</v>
      </c>
      <c r="G144" s="13">
        <f>'[1]200m K1 Times'!G94</f>
        <v>0</v>
      </c>
    </row>
    <row r="145" spans="1:7" ht="15.6" x14ac:dyDescent="0.3">
      <c r="A145" s="6">
        <f>'[1]200m K1 Times'!A95</f>
        <v>0</v>
      </c>
      <c r="B145" s="7">
        <f>'[1]200m K1 Times'!B95</f>
        <v>9</v>
      </c>
      <c r="C145" s="6">
        <f>'[1]200m K1 Times'!C95</f>
        <v>0</v>
      </c>
      <c r="D145" s="6">
        <f>'[1]200m K1 Times'!D95</f>
        <v>0</v>
      </c>
      <c r="E145" s="6">
        <f>'[1]200m K1 Times'!E95</f>
        <v>0</v>
      </c>
      <c r="F145" s="6">
        <f>'[1]200m K1 Times'!F95</f>
        <v>0</v>
      </c>
      <c r="G145" s="13">
        <f>'[1]200m K1 Times'!G95</f>
        <v>0</v>
      </c>
    </row>
    <row r="147" spans="1:7" ht="15.6" x14ac:dyDescent="0.3">
      <c r="A147" s="5" t="str">
        <f>'[1]200m K1 Times'!A97</f>
        <v>Event 133: U16 Boys 200m K1 Heat 1</v>
      </c>
      <c r="F147" s="2"/>
      <c r="G147" s="2"/>
    </row>
    <row r="148" spans="1:7" ht="15.6" x14ac:dyDescent="0.3">
      <c r="A148" s="7" t="str">
        <f>'[1]200m K1 Times'!A98</f>
        <v>Pos</v>
      </c>
      <c r="B148" s="7" t="str">
        <f>'[1]200m K1 Times'!B98</f>
        <v>Lane</v>
      </c>
      <c r="C148" s="7" t="str">
        <f>'[1]200m K1 Times'!C98</f>
        <v>Name</v>
      </c>
      <c r="D148" s="7" t="str">
        <f>'[1]200m K1 Times'!D98</f>
        <v>Surname</v>
      </c>
      <c r="E148" s="7" t="str">
        <f>'[1]200m K1 Times'!E98</f>
        <v>Club</v>
      </c>
      <c r="F148" s="7" t="str">
        <f>'[1]200m K1 Times'!F98</f>
        <v>CSA ID</v>
      </c>
      <c r="G148" s="7" t="str">
        <f>'[1]200m K1 Times'!G98</f>
        <v>Time</v>
      </c>
    </row>
    <row r="149" spans="1:7" ht="15.6" x14ac:dyDescent="0.3">
      <c r="A149" s="6">
        <f>'[1]200m K1 Times'!A99</f>
        <v>1</v>
      </c>
      <c r="B149" s="7">
        <f>'[1]200m K1 Times'!B99</f>
        <v>7</v>
      </c>
      <c r="C149" s="6" t="str">
        <f>'[1]200m K1 Times'!C99</f>
        <v>JERELDO</v>
      </c>
      <c r="D149" s="6" t="str">
        <f>'[1]200m K1 Times'!D99</f>
        <v xml:space="preserve">PLATJIES         </v>
      </c>
      <c r="E149" s="6" t="str">
        <f>'[1]200m K1 Times'!E99</f>
        <v>PAA</v>
      </c>
      <c r="F149" s="6">
        <f>'[1]200m K1 Times'!F99</f>
        <v>50871</v>
      </c>
      <c r="G149" s="13">
        <f>'[1]200m K1 Times'!G99</f>
        <v>5.9305555555555555E-4</v>
      </c>
    </row>
    <row r="150" spans="1:7" ht="15.6" x14ac:dyDescent="0.3">
      <c r="A150" s="6">
        <f>'[1]200m K1 Times'!A100</f>
        <v>2</v>
      </c>
      <c r="B150" s="7">
        <f>'[1]200m K1 Times'!B100</f>
        <v>5</v>
      </c>
      <c r="C150" s="6" t="str">
        <f>'[1]200m K1 Times'!C100</f>
        <v>CODY</v>
      </c>
      <c r="D150" s="6" t="str">
        <f>'[1]200m K1 Times'!D100</f>
        <v xml:space="preserve">STALLARD         </v>
      </c>
      <c r="E150" s="6" t="str">
        <f>'[1]200m K1 Times'!E100</f>
        <v>PEN</v>
      </c>
      <c r="F150" s="6">
        <f>'[1]200m K1 Times'!F100</f>
        <v>12645</v>
      </c>
      <c r="G150" s="13">
        <f>'[1]200m K1 Times'!G100</f>
        <v>6.0115740740740735E-4</v>
      </c>
    </row>
    <row r="151" spans="1:7" ht="15.6" x14ac:dyDescent="0.3">
      <c r="A151" s="6">
        <f>'[1]200m K1 Times'!A101</f>
        <v>3</v>
      </c>
      <c r="B151" s="7">
        <f>'[1]200m K1 Times'!B101</f>
        <v>3</v>
      </c>
      <c r="C151" s="6" t="str">
        <f>'[1]200m K1 Times'!C101</f>
        <v>SIKHANYISELE</v>
      </c>
      <c r="D151" s="6" t="str">
        <f>'[1]200m K1 Times'!D101</f>
        <v xml:space="preserve">DEKEDA         </v>
      </c>
      <c r="E151" s="6" t="str">
        <f>'[1]200m K1 Times'!E101</f>
        <v>SOW</v>
      </c>
      <c r="F151" s="6">
        <f>'[1]200m K1 Times'!F101</f>
        <v>11719</v>
      </c>
      <c r="G151" s="13">
        <f>'[1]200m K1 Times'!G101</f>
        <v>5.9317129629629629E-4</v>
      </c>
    </row>
    <row r="152" spans="1:7" ht="15.6" x14ac:dyDescent="0.3">
      <c r="A152" s="6">
        <f>'[1]200m K1 Times'!A102</f>
        <v>4</v>
      </c>
      <c r="B152" s="7">
        <f>'[1]200m K1 Times'!B102</f>
        <v>4</v>
      </c>
      <c r="C152" s="6" t="str">
        <f>'[1]200m K1 Times'!C102</f>
        <v>JUNICO</v>
      </c>
      <c r="D152" s="6" t="str">
        <f>'[1]200m K1 Times'!D102</f>
        <v xml:space="preserve">DANIELS         </v>
      </c>
      <c r="E152" s="6" t="str">
        <f>'[1]200m K1 Times'!E102</f>
        <v>PAA</v>
      </c>
      <c r="F152" s="6">
        <f>'[1]200m K1 Times'!F102</f>
        <v>12251</v>
      </c>
      <c r="G152" s="13">
        <f>'[1]200m K1 Times'!G102</f>
        <v>6.5486111111111116E-4</v>
      </c>
    </row>
    <row r="153" spans="1:7" ht="15.6" x14ac:dyDescent="0.3">
      <c r="A153" s="6">
        <f>'[1]200m K1 Times'!A103</f>
        <v>5</v>
      </c>
      <c r="B153" s="7">
        <f>'[1]200m K1 Times'!B103</f>
        <v>8</v>
      </c>
      <c r="C153" s="6" t="str">
        <f>'[1]200m K1 Times'!C103</f>
        <v>NTANDO</v>
      </c>
      <c r="D153" s="6" t="str">
        <f>'[1]200m K1 Times'!D103</f>
        <v>SHOZI</v>
      </c>
      <c r="E153" s="6" t="str">
        <f>'[1]200m K1 Times'!E103</f>
        <v>UMZ</v>
      </c>
      <c r="F153" s="6">
        <f>'[1]200m K1 Times'!F103</f>
        <v>61414</v>
      </c>
      <c r="G153" s="13">
        <f>'[1]200m K1 Times'!G103</f>
        <v>6.8865740740740736E-4</v>
      </c>
    </row>
    <row r="154" spans="1:7" ht="15.6" x14ac:dyDescent="0.3">
      <c r="A154" s="6">
        <f>'[1]200m K1 Times'!A104</f>
        <v>6</v>
      </c>
      <c r="B154" s="7">
        <f>'[1]200m K1 Times'!B104</f>
        <v>2</v>
      </c>
      <c r="C154" s="6" t="str">
        <f>'[1]200m K1 Times'!C104</f>
        <v>OWETHU</v>
      </c>
      <c r="D154" s="6" t="str">
        <f>'[1]200m K1 Times'!D104</f>
        <v xml:space="preserve">DUNA         </v>
      </c>
      <c r="E154" s="6" t="str">
        <f>'[1]200m K1 Times'!E104</f>
        <v>SOW</v>
      </c>
      <c r="F154" s="6">
        <f>'[1]200m K1 Times'!F104</f>
        <v>3584</v>
      </c>
      <c r="G154" s="13">
        <f>'[1]200m K1 Times'!G104</f>
        <v>6.9652777777777768E-4</v>
      </c>
    </row>
    <row r="155" spans="1:7" ht="15.6" x14ac:dyDescent="0.3">
      <c r="A155" s="6">
        <f>'[1]200m K1 Times'!A105</f>
        <v>0</v>
      </c>
      <c r="B155" s="7">
        <f>'[1]200m K1 Times'!B105</f>
        <v>1</v>
      </c>
      <c r="C155" s="6">
        <f>'[1]200m K1 Times'!C105</f>
        <v>0</v>
      </c>
      <c r="D155" s="6">
        <f>'[1]200m K1 Times'!D105</f>
        <v>0</v>
      </c>
      <c r="E155" s="6">
        <f>'[1]200m K1 Times'!E105</f>
        <v>0</v>
      </c>
      <c r="F155" s="6">
        <f>'[1]200m K1 Times'!F105</f>
        <v>0</v>
      </c>
      <c r="G155" s="13">
        <f>'[1]200m K1 Times'!G105</f>
        <v>0</v>
      </c>
    </row>
    <row r="156" spans="1:7" ht="15.6" x14ac:dyDescent="0.3">
      <c r="A156" s="6">
        <f>'[1]200m K1 Times'!A106</f>
        <v>0</v>
      </c>
      <c r="B156" s="7">
        <f>'[1]200m K1 Times'!B106</f>
        <v>6</v>
      </c>
      <c r="C156" s="6">
        <f>'[1]200m K1 Times'!C106</f>
        <v>0</v>
      </c>
      <c r="D156" s="6">
        <f>'[1]200m K1 Times'!D106</f>
        <v>0</v>
      </c>
      <c r="E156" s="6">
        <f>'[1]200m K1 Times'!E106</f>
        <v>0</v>
      </c>
      <c r="F156" s="6">
        <f>'[1]200m K1 Times'!F106</f>
        <v>0</v>
      </c>
      <c r="G156" s="13">
        <f>'[1]200m K1 Times'!G106</f>
        <v>0</v>
      </c>
    </row>
    <row r="157" spans="1:7" ht="15.6" x14ac:dyDescent="0.3">
      <c r="A157" s="6">
        <f>'[1]200m K1 Times'!A107</f>
        <v>0</v>
      </c>
      <c r="B157" s="7">
        <f>'[1]200m K1 Times'!B107</f>
        <v>9</v>
      </c>
      <c r="C157" s="6">
        <f>'[1]200m K1 Times'!C107</f>
        <v>0</v>
      </c>
      <c r="D157" s="6">
        <f>'[1]200m K1 Times'!D107</f>
        <v>0</v>
      </c>
      <c r="E157" s="6">
        <f>'[1]200m K1 Times'!E107</f>
        <v>0</v>
      </c>
      <c r="F157" s="6">
        <f>'[1]200m K1 Times'!F107</f>
        <v>0</v>
      </c>
      <c r="G157" s="13">
        <f>'[1]200m K1 Times'!G107</f>
        <v>0</v>
      </c>
    </row>
    <row r="159" spans="1:7" ht="15.6" x14ac:dyDescent="0.3">
      <c r="A159" s="5" t="str">
        <f>'[1]200m K1 Times'!A109</f>
        <v>Event 134: U16 Boys 200m K1 Heat 2</v>
      </c>
      <c r="F159" s="2"/>
      <c r="G159" s="2"/>
    </row>
    <row r="160" spans="1:7" ht="15.6" x14ac:dyDescent="0.3">
      <c r="A160" s="7" t="str">
        <f>'[1]200m K1 Times'!A110</f>
        <v>Pos</v>
      </c>
      <c r="B160" s="7" t="str">
        <f>'[1]200m K1 Times'!B110</f>
        <v>Lane</v>
      </c>
      <c r="C160" s="7" t="str">
        <f>'[1]200m K1 Times'!C110</f>
        <v>Name</v>
      </c>
      <c r="D160" s="7" t="str">
        <f>'[1]200m K1 Times'!D110</f>
        <v>Surname</v>
      </c>
      <c r="E160" s="7" t="str">
        <f>'[1]200m K1 Times'!E110</f>
        <v>Club</v>
      </c>
      <c r="F160" s="7" t="str">
        <f>'[1]200m K1 Times'!F110</f>
        <v>CSA ID</v>
      </c>
      <c r="G160" s="7" t="str">
        <f>'[1]200m K1 Times'!G110</f>
        <v>Time</v>
      </c>
    </row>
    <row r="161" spans="1:7" ht="15.6" x14ac:dyDescent="0.3">
      <c r="A161" s="6">
        <f>'[1]200m K1 Times'!A111</f>
        <v>1</v>
      </c>
      <c r="B161" s="7">
        <f>'[1]200m K1 Times'!B111</f>
        <v>2</v>
      </c>
      <c r="C161" s="6" t="str">
        <f>'[1]200m K1 Times'!C111</f>
        <v>JORDAN</v>
      </c>
      <c r="D161" s="6" t="str">
        <f>'[1]200m K1 Times'!D111</f>
        <v xml:space="preserve">KLOPPER         </v>
      </c>
      <c r="E161" s="6" t="str">
        <f>'[1]200m K1 Times'!E111</f>
        <v>DAB</v>
      </c>
      <c r="F161" s="6">
        <f>'[1]200m K1 Times'!F111</f>
        <v>10109</v>
      </c>
      <c r="G161" s="13">
        <f>'[1]200m K1 Times'!G111</f>
        <v>5.2407407407407405E-4</v>
      </c>
    </row>
    <row r="162" spans="1:7" ht="15.6" x14ac:dyDescent="0.3">
      <c r="A162" s="6">
        <f>'[1]200m K1 Times'!A112</f>
        <v>2</v>
      </c>
      <c r="B162" s="7">
        <f>'[1]200m K1 Times'!B112</f>
        <v>3</v>
      </c>
      <c r="C162" s="6" t="str">
        <f>'[1]200m K1 Times'!C112</f>
        <v>BRUNO</v>
      </c>
      <c r="D162" s="6" t="str">
        <f>'[1]200m K1 Times'!D112</f>
        <v xml:space="preserve">COCHRANE         </v>
      </c>
      <c r="E162" s="6" t="str">
        <f>'[1]200m K1 Times'!E112</f>
        <v>DAB</v>
      </c>
      <c r="F162" s="6">
        <f>'[1]200m K1 Times'!F112</f>
        <v>11844</v>
      </c>
      <c r="G162" s="13">
        <f>'[1]200m K1 Times'!G112</f>
        <v>5.7546296296296295E-4</v>
      </c>
    </row>
    <row r="163" spans="1:7" ht="15.6" x14ac:dyDescent="0.3">
      <c r="A163" s="6">
        <f>'[1]200m K1 Times'!A113</f>
        <v>3</v>
      </c>
      <c r="B163" s="7">
        <f>'[1]200m K1 Times'!B113</f>
        <v>8</v>
      </c>
      <c r="C163" s="6" t="str">
        <f>'[1]200m K1 Times'!C113</f>
        <v>WANDILE</v>
      </c>
      <c r="D163" s="6" t="str">
        <f>'[1]200m K1 Times'!D113</f>
        <v>DUBE</v>
      </c>
      <c r="E163" s="6" t="str">
        <f>'[1]200m K1 Times'!E113</f>
        <v>SSSC</v>
      </c>
      <c r="F163" s="6">
        <f>'[1]200m K1 Times'!F113</f>
        <v>61472</v>
      </c>
      <c r="G163" s="13">
        <f>'[1]200m K1 Times'!G113</f>
        <v>5.9363425925925925E-4</v>
      </c>
    </row>
    <row r="164" spans="1:7" ht="15.6" x14ac:dyDescent="0.3">
      <c r="A164" s="6">
        <f>'[1]200m K1 Times'!A114</f>
        <v>4</v>
      </c>
      <c r="B164" s="7">
        <f>'[1]200m K1 Times'!B114</f>
        <v>4</v>
      </c>
      <c r="C164" s="6" t="str">
        <f>'[1]200m K1 Times'!C114</f>
        <v>NKANYEZI</v>
      </c>
      <c r="D164" s="6" t="str">
        <f>'[1]200m K1 Times'!D114</f>
        <v>HLONGWANE</v>
      </c>
      <c r="E164" s="6" t="str">
        <f>'[1]200m K1 Times'!E114</f>
        <v>DUB</v>
      </c>
      <c r="F164" s="6">
        <f>'[1]200m K1 Times'!F114</f>
        <v>12300</v>
      </c>
      <c r="G164" s="13">
        <f>'[1]200m K1 Times'!G114</f>
        <v>5.9733796296296293E-4</v>
      </c>
    </row>
    <row r="165" spans="1:7" ht="15.6" x14ac:dyDescent="0.3">
      <c r="A165" s="6">
        <f>'[1]200m K1 Times'!A115</f>
        <v>5</v>
      </c>
      <c r="B165" s="7">
        <f>'[1]200m K1 Times'!B115</f>
        <v>5</v>
      </c>
      <c r="C165" s="6" t="str">
        <f>'[1]200m K1 Times'!C115</f>
        <v>CALLUM</v>
      </c>
      <c r="D165" s="6" t="str">
        <f>'[1]200m K1 Times'!D115</f>
        <v xml:space="preserve">HULL         </v>
      </c>
      <c r="E165" s="6" t="str">
        <f>'[1]200m K1 Times'!E115</f>
        <v>UMV</v>
      </c>
      <c r="F165" s="6">
        <f>'[1]200m K1 Times'!F115</f>
        <v>13171</v>
      </c>
      <c r="G165" s="13">
        <f>'[1]200m K1 Times'!G115</f>
        <v>6.2025462962962967E-4</v>
      </c>
    </row>
    <row r="166" spans="1:7" ht="15.6" x14ac:dyDescent="0.3">
      <c r="A166" s="6">
        <f>'[1]200m K1 Times'!A116</f>
        <v>6</v>
      </c>
      <c r="B166" s="7">
        <f>'[1]200m K1 Times'!B116</f>
        <v>7</v>
      </c>
      <c r="C166" s="6" t="str">
        <f>'[1]200m K1 Times'!C116</f>
        <v>SIBUSISO</v>
      </c>
      <c r="D166" s="6" t="str">
        <f>'[1]200m K1 Times'!D116</f>
        <v xml:space="preserve">MBIKO         </v>
      </c>
      <c r="E166" s="6" t="str">
        <f>'[1]200m K1 Times'!E116</f>
        <v>STF</v>
      </c>
      <c r="F166" s="6">
        <f>'[1]200m K1 Times'!F116</f>
        <v>50891</v>
      </c>
      <c r="G166" s="13">
        <f>'[1]200m K1 Times'!G116</f>
        <v>6.8402777777777776E-4</v>
      </c>
    </row>
    <row r="167" spans="1:7" ht="15.6" x14ac:dyDescent="0.3">
      <c r="A167" s="6">
        <f>'[1]200m K1 Times'!A117</f>
        <v>0</v>
      </c>
      <c r="B167" s="7">
        <f>'[1]200m K1 Times'!B117</f>
        <v>1</v>
      </c>
      <c r="C167" s="6">
        <f>'[1]200m K1 Times'!C117</f>
        <v>0</v>
      </c>
      <c r="D167" s="6">
        <f>'[1]200m K1 Times'!D117</f>
        <v>0</v>
      </c>
      <c r="E167" s="6">
        <f>'[1]200m K1 Times'!E117</f>
        <v>0</v>
      </c>
      <c r="F167" s="6">
        <f>'[1]200m K1 Times'!F117</f>
        <v>0</v>
      </c>
      <c r="G167" s="13">
        <f>'[1]200m K1 Times'!G117</f>
        <v>0</v>
      </c>
    </row>
    <row r="168" spans="1:7" ht="15.6" x14ac:dyDescent="0.3">
      <c r="A168" s="6">
        <f>'[1]200m K1 Times'!A118</f>
        <v>0</v>
      </c>
      <c r="B168" s="7">
        <f>'[1]200m K1 Times'!B118</f>
        <v>6</v>
      </c>
      <c r="C168" s="6">
        <f>'[1]200m K1 Times'!C118</f>
        <v>0</v>
      </c>
      <c r="D168" s="6">
        <f>'[1]200m K1 Times'!D118</f>
        <v>0</v>
      </c>
      <c r="E168" s="6">
        <f>'[1]200m K1 Times'!E118</f>
        <v>0</v>
      </c>
      <c r="F168" s="6">
        <f>'[1]200m K1 Times'!F118</f>
        <v>0</v>
      </c>
      <c r="G168" s="13">
        <f>'[1]200m K1 Times'!G118</f>
        <v>0</v>
      </c>
    </row>
    <row r="169" spans="1:7" ht="15.6" x14ac:dyDescent="0.3">
      <c r="A169" s="6">
        <f>'[1]200m K1 Times'!A119</f>
        <v>0</v>
      </c>
      <c r="B169" s="7">
        <f>'[1]200m K1 Times'!B119</f>
        <v>9</v>
      </c>
      <c r="C169" s="6">
        <f>'[1]200m K1 Times'!C119</f>
        <v>0</v>
      </c>
      <c r="D169" s="6">
        <f>'[1]200m K1 Times'!D119</f>
        <v>0</v>
      </c>
      <c r="E169" s="6">
        <f>'[1]200m K1 Times'!E119</f>
        <v>0</v>
      </c>
      <c r="F169" s="6">
        <f>'[1]200m K1 Times'!F119</f>
        <v>0</v>
      </c>
      <c r="G169" s="13">
        <f>'[1]200m K1 Times'!G119</f>
        <v>0</v>
      </c>
    </row>
    <row r="171" spans="1:7" ht="15.6" x14ac:dyDescent="0.3">
      <c r="A171" s="5" t="str">
        <f>'[1]200m K1 Times'!A121</f>
        <v>Event 135: U16 Boys 200m K1 Heat 3</v>
      </c>
      <c r="F171" s="2"/>
      <c r="G171" s="2"/>
    </row>
    <row r="172" spans="1:7" ht="15.6" x14ac:dyDescent="0.3">
      <c r="A172" s="7" t="str">
        <f>'[1]200m K1 Times'!A122</f>
        <v>Pos</v>
      </c>
      <c r="B172" s="7" t="str">
        <f>'[1]200m K1 Times'!B122</f>
        <v>Lane</v>
      </c>
      <c r="C172" s="7" t="str">
        <f>'[1]200m K1 Times'!C122</f>
        <v>Name</v>
      </c>
      <c r="D172" s="7" t="str">
        <f>'[1]200m K1 Times'!D122</f>
        <v>Surname</v>
      </c>
      <c r="E172" s="7" t="str">
        <f>'[1]200m K1 Times'!E122</f>
        <v>Club</v>
      </c>
      <c r="F172" s="7" t="str">
        <f>'[1]200m K1 Times'!F122</f>
        <v>CSA ID</v>
      </c>
      <c r="G172" s="7" t="str">
        <f>'[1]200m K1 Times'!G122</f>
        <v>Time</v>
      </c>
    </row>
    <row r="173" spans="1:7" ht="15.6" x14ac:dyDescent="0.3">
      <c r="A173" s="6">
        <f>'[1]200m K1 Times'!A123</f>
        <v>1</v>
      </c>
      <c r="B173" s="7">
        <f>'[1]200m K1 Times'!B123</f>
        <v>2</v>
      </c>
      <c r="C173" s="6" t="str">
        <f>'[1]200m K1 Times'!C123</f>
        <v>THEO</v>
      </c>
      <c r="D173" s="6" t="str">
        <f>'[1]200m K1 Times'!D123</f>
        <v xml:space="preserve">DREYER         </v>
      </c>
      <c r="E173" s="6" t="str">
        <f>'[1]200m K1 Times'!E123</f>
        <v>DAB</v>
      </c>
      <c r="F173" s="6">
        <f>'[1]200m K1 Times'!F123</f>
        <v>10470</v>
      </c>
      <c r="G173" s="13">
        <f>'[1]200m K1 Times'!G123</f>
        <v>5.5543981481481492E-4</v>
      </c>
    </row>
    <row r="174" spans="1:7" ht="15.6" x14ac:dyDescent="0.3">
      <c r="A174" s="6">
        <f>'[1]200m K1 Times'!A124</f>
        <v>2</v>
      </c>
      <c r="B174" s="7">
        <f>'[1]200m K1 Times'!B124</f>
        <v>5</v>
      </c>
      <c r="C174" s="6" t="str">
        <f>'[1]200m K1 Times'!C124</f>
        <v>TYDE</v>
      </c>
      <c r="D174" s="6" t="str">
        <f>'[1]200m K1 Times'!D124</f>
        <v xml:space="preserve">MALHERBE         </v>
      </c>
      <c r="E174" s="6" t="str">
        <f>'[1]200m K1 Times'!E124</f>
        <v>BOR</v>
      </c>
      <c r="F174" s="6">
        <f>'[1]200m K1 Times'!F124</f>
        <v>47603</v>
      </c>
      <c r="G174" s="13">
        <f>'[1]200m K1 Times'!G124</f>
        <v>5.6689814814814808E-4</v>
      </c>
    </row>
    <row r="175" spans="1:7" ht="15.6" x14ac:dyDescent="0.3">
      <c r="A175" s="6">
        <f>'[1]200m K1 Times'!A125</f>
        <v>3</v>
      </c>
      <c r="B175" s="7">
        <f>'[1]200m K1 Times'!B125</f>
        <v>6</v>
      </c>
      <c r="C175" s="6" t="str">
        <f>'[1]200m K1 Times'!C125</f>
        <v>ZAK</v>
      </c>
      <c r="D175" s="6" t="str">
        <f>'[1]200m K1 Times'!D125</f>
        <v xml:space="preserve">JACOBS         </v>
      </c>
      <c r="E175" s="6" t="str">
        <f>'[1]200m K1 Times'!E125</f>
        <v>PEN</v>
      </c>
      <c r="F175" s="6">
        <f>'[1]200m K1 Times'!F125</f>
        <v>50814</v>
      </c>
      <c r="G175" s="13">
        <f>'[1]200m K1 Times'!G125</f>
        <v>5.7002314814814817E-4</v>
      </c>
    </row>
    <row r="176" spans="1:7" ht="15.6" x14ac:dyDescent="0.3">
      <c r="A176" s="6">
        <f>'[1]200m K1 Times'!A126</f>
        <v>4</v>
      </c>
      <c r="B176" s="7">
        <f>'[1]200m K1 Times'!B126</f>
        <v>7</v>
      </c>
      <c r="C176" s="6" t="str">
        <f>'[1]200m K1 Times'!C126</f>
        <v>SENZO</v>
      </c>
      <c r="D176" s="6" t="str">
        <f>'[1]200m K1 Times'!D126</f>
        <v>NGCOBO</v>
      </c>
      <c r="E176" s="6" t="str">
        <f>'[1]200m K1 Times'!E126</f>
        <v>SSSC</v>
      </c>
      <c r="F176" s="6">
        <f>'[1]200m K1 Times'!F126</f>
        <v>60743</v>
      </c>
      <c r="G176" s="13">
        <f>'[1]200m K1 Times'!G126</f>
        <v>5.7476851851851851E-4</v>
      </c>
    </row>
    <row r="177" spans="1:11" ht="15.6" x14ac:dyDescent="0.3">
      <c r="A177" s="6">
        <f>'[1]200m K1 Times'!A127</f>
        <v>5</v>
      </c>
      <c r="B177" s="7">
        <f>'[1]200m K1 Times'!B127</f>
        <v>3</v>
      </c>
      <c r="C177" s="6" t="str">
        <f>'[1]200m K1 Times'!C127</f>
        <v>NKOSKHONA</v>
      </c>
      <c r="D177" s="6" t="str">
        <f>'[1]200m K1 Times'!D127</f>
        <v xml:space="preserve">MAKASI         </v>
      </c>
      <c r="E177" s="6" t="str">
        <f>'[1]200m K1 Times'!E127</f>
        <v>SOW</v>
      </c>
      <c r="F177" s="6">
        <f>'[1]200m K1 Times'!F127</f>
        <v>11850</v>
      </c>
      <c r="G177" s="13">
        <f>'[1]200m K1 Times'!G127</f>
        <v>6.3067129629629627E-4</v>
      </c>
    </row>
    <row r="178" spans="1:11" ht="15.6" x14ac:dyDescent="0.3">
      <c r="A178" s="6">
        <f>'[1]200m K1 Times'!A128</f>
        <v>6</v>
      </c>
      <c r="B178" s="7">
        <f>'[1]200m K1 Times'!B128</f>
        <v>4</v>
      </c>
      <c r="C178" s="6" t="str">
        <f>'[1]200m K1 Times'!C128</f>
        <v>MTHOKOZISI</v>
      </c>
      <c r="D178" s="6" t="str">
        <f>'[1]200m K1 Times'!D128</f>
        <v>MGENGE</v>
      </c>
      <c r="E178" s="6" t="str">
        <f>'[1]200m K1 Times'!E128</f>
        <v>DUB</v>
      </c>
      <c r="F178" s="6">
        <f>'[1]200m K1 Times'!F128</f>
        <v>12301</v>
      </c>
      <c r="G178" s="13">
        <f>'[1]200m K1 Times'!G128</f>
        <v>6.4143518518518521E-4</v>
      </c>
    </row>
    <row r="179" spans="1:11" ht="15.6" x14ac:dyDescent="0.3">
      <c r="A179" s="6">
        <f>'[1]200m K1 Times'!A129</f>
        <v>0</v>
      </c>
      <c r="B179" s="7">
        <f>'[1]200m K1 Times'!B129</f>
        <v>1</v>
      </c>
      <c r="C179" s="6">
        <f>'[1]200m K1 Times'!C129</f>
        <v>0</v>
      </c>
      <c r="D179" s="6">
        <f>'[1]200m K1 Times'!D129</f>
        <v>0</v>
      </c>
      <c r="E179" s="6">
        <f>'[1]200m K1 Times'!E129</f>
        <v>0</v>
      </c>
      <c r="F179" s="6">
        <f>'[1]200m K1 Times'!F129</f>
        <v>0</v>
      </c>
      <c r="G179" s="13">
        <f>'[1]200m K1 Times'!G129</f>
        <v>0</v>
      </c>
    </row>
    <row r="180" spans="1:11" ht="15.6" x14ac:dyDescent="0.3">
      <c r="A180" s="6">
        <f>'[1]200m K1 Times'!A130</f>
        <v>0</v>
      </c>
      <c r="B180" s="7">
        <f>'[1]200m K1 Times'!B130</f>
        <v>8</v>
      </c>
      <c r="C180" s="6">
        <f>'[1]200m K1 Times'!C130</f>
        <v>0</v>
      </c>
      <c r="D180" s="6">
        <f>'[1]200m K1 Times'!D130</f>
        <v>0</v>
      </c>
      <c r="E180" s="6">
        <f>'[1]200m K1 Times'!E130</f>
        <v>0</v>
      </c>
      <c r="F180" s="6">
        <f>'[1]200m K1 Times'!F130</f>
        <v>0</v>
      </c>
      <c r="G180" s="13">
        <f>'[1]200m K1 Times'!G130</f>
        <v>0</v>
      </c>
    </row>
    <row r="181" spans="1:11" ht="15.6" x14ac:dyDescent="0.3">
      <c r="A181" s="6">
        <f>'[1]200m K1 Times'!A131</f>
        <v>0</v>
      </c>
      <c r="B181" s="7">
        <f>'[1]200m K1 Times'!B131</f>
        <v>9</v>
      </c>
      <c r="C181" s="6">
        <f>'[1]200m K1 Times'!C131</f>
        <v>0</v>
      </c>
      <c r="D181" s="6">
        <f>'[1]200m K1 Times'!D131</f>
        <v>0</v>
      </c>
      <c r="E181" s="6">
        <f>'[1]200m K1 Times'!E131</f>
        <v>0</v>
      </c>
      <c r="F181" s="6">
        <f>'[1]200m K1 Times'!F131</f>
        <v>0</v>
      </c>
      <c r="G181" s="13">
        <f>'[1]200m K1 Times'!G131</f>
        <v>0</v>
      </c>
    </row>
    <row r="183" spans="1:11" ht="15.6" x14ac:dyDescent="0.3">
      <c r="A183" s="5" t="str">
        <f>'[1]K2 Times'!M236</f>
        <v xml:space="preserve">Event 136: U18 Boys 200m K2 Semifinal </v>
      </c>
      <c r="B183" s="2"/>
      <c r="J183" s="2"/>
      <c r="K183" s="2"/>
    </row>
    <row r="184" spans="1:11" ht="15.6" x14ac:dyDescent="0.3">
      <c r="A184" s="7" t="str">
        <f>'[1]K2 Times'!M237</f>
        <v>Pos</v>
      </c>
      <c r="B184" s="7" t="str">
        <f>'[1]K2 Times'!N237</f>
        <v>Lane</v>
      </c>
      <c r="C184" s="7" t="str">
        <f>'[1]K2 Times'!O237</f>
        <v>Name</v>
      </c>
      <c r="D184" s="7" t="str">
        <f>'[1]K2 Times'!P237</f>
        <v>Surname</v>
      </c>
      <c r="E184" s="7" t="str">
        <f>'[1]K2 Times'!Q237</f>
        <v>Club</v>
      </c>
      <c r="F184" s="7" t="str">
        <f>'[1]K2 Times'!R237</f>
        <v>CSA ID</v>
      </c>
      <c r="G184" s="7" t="str">
        <f>'[1]K2 Times'!S237</f>
        <v>Name</v>
      </c>
      <c r="H184" s="7" t="str">
        <f>'[1]K2 Times'!T237</f>
        <v>Surname</v>
      </c>
      <c r="I184" s="7" t="str">
        <f>'[1]K2 Times'!U237</f>
        <v>Club</v>
      </c>
      <c r="J184" s="42" t="str">
        <f>'[1]K2 Times'!V237</f>
        <v>CSA ID</v>
      </c>
      <c r="K184" s="7" t="str">
        <f>'[1]K2 Times'!W237</f>
        <v>Time</v>
      </c>
    </row>
    <row r="185" spans="1:11" ht="15.6" x14ac:dyDescent="0.3">
      <c r="A185" s="6">
        <f>'[1]K2 Times'!M238</f>
        <v>1</v>
      </c>
      <c r="B185" s="7">
        <f>'[1]K2 Times'!N238</f>
        <v>6</v>
      </c>
      <c r="C185" s="6" t="str">
        <f>'[1]K2 Times'!O238</f>
        <v>LUNGELO</v>
      </c>
      <c r="D185" s="6" t="str">
        <f>'[1]K2 Times'!P238</f>
        <v>NDLOVU</v>
      </c>
      <c r="E185" s="6" t="str">
        <f>'[1]K2 Times'!Q238</f>
        <v>DUB</v>
      </c>
      <c r="F185" s="6">
        <f>'[1]K2 Times'!R238</f>
        <v>12630</v>
      </c>
      <c r="G185" s="6" t="str">
        <f>'[1]K2 Times'!S238</f>
        <v>SABELO</v>
      </c>
      <c r="H185" s="6" t="str">
        <f>'[1]K2 Times'!T238</f>
        <v>NYEMBE</v>
      </c>
      <c r="I185" s="6" t="str">
        <f>'[1]K2 Times'!U238</f>
        <v>DUB</v>
      </c>
      <c r="J185" s="46">
        <f>'[1]K2 Times'!V238</f>
        <v>12629</v>
      </c>
      <c r="K185" s="13">
        <f>'[1]K2 Times'!W238</f>
        <v>5.3738425925925926E-4</v>
      </c>
    </row>
    <row r="186" spans="1:11" ht="15.6" x14ac:dyDescent="0.3">
      <c r="A186" s="6">
        <f>'[1]K2 Times'!M239</f>
        <v>2</v>
      </c>
      <c r="B186" s="7">
        <f>'[1]K2 Times'!N239</f>
        <v>4</v>
      </c>
      <c r="C186" s="6" t="str">
        <f>'[1]K2 Times'!O239</f>
        <v>JOSE</v>
      </c>
      <c r="D186" s="6" t="str">
        <f>'[1]K2 Times'!P239</f>
        <v xml:space="preserve">FARIA         </v>
      </c>
      <c r="E186" s="6" t="str">
        <f>'[1]K2 Times'!Q239</f>
        <v>JOH</v>
      </c>
      <c r="F186" s="6">
        <f>'[1]K2 Times'!R239</f>
        <v>12412</v>
      </c>
      <c r="G186" s="6" t="str">
        <f>'[1]K2 Times'!S239</f>
        <v>BERT</v>
      </c>
      <c r="H186" s="6" t="str">
        <f>'[1]K2 Times'!T239</f>
        <v xml:space="preserve">MATRUJE         </v>
      </c>
      <c r="I186" s="6" t="str">
        <f>'[1]K2 Times'!U239</f>
        <v>JOH</v>
      </c>
      <c r="J186" s="46">
        <f>'[1]K2 Times'!V239</f>
        <v>10948</v>
      </c>
      <c r="K186" s="13">
        <f>'[1]K2 Times'!W239</f>
        <v>5.5752314814814824E-4</v>
      </c>
    </row>
    <row r="187" spans="1:11" ht="15.6" x14ac:dyDescent="0.3">
      <c r="A187" s="6">
        <f>'[1]K2 Times'!M240</f>
        <v>3</v>
      </c>
      <c r="B187" s="7">
        <f>'[1]K2 Times'!N240</f>
        <v>5</v>
      </c>
      <c r="C187" s="6" t="str">
        <f>'[1]K2 Times'!O240</f>
        <v>CAMURIN</v>
      </c>
      <c r="D187" s="6" t="str">
        <f>'[1]K2 Times'!P240</f>
        <v xml:space="preserve">ABRAHAMS         </v>
      </c>
      <c r="E187" s="6" t="str">
        <f>'[1]K2 Times'!Q240</f>
        <v>STE</v>
      </c>
      <c r="F187" s="6">
        <f>'[1]K2 Times'!R240</f>
        <v>50420</v>
      </c>
      <c r="G187" s="6" t="str">
        <f>'[1]K2 Times'!S240</f>
        <v>DALE</v>
      </c>
      <c r="H187" s="6" t="str">
        <f>'[1]K2 Times'!T240</f>
        <v xml:space="preserve">PRETORIUS         </v>
      </c>
      <c r="I187" s="6" t="str">
        <f>'[1]K2 Times'!U240</f>
        <v>STE</v>
      </c>
      <c r="J187" s="46">
        <f>'[1]K2 Times'!V240</f>
        <v>50513</v>
      </c>
      <c r="K187" s="13">
        <f>'[1]K2 Times'!W240</f>
        <v>5.6215277777777785E-4</v>
      </c>
    </row>
    <row r="188" spans="1:11" ht="15.6" x14ac:dyDescent="0.3">
      <c r="A188" s="6">
        <f>'[1]K2 Times'!M241</f>
        <v>4</v>
      </c>
      <c r="B188" s="7">
        <f>'[1]K2 Times'!N241</f>
        <v>3</v>
      </c>
      <c r="C188" s="6" t="str">
        <f>'[1]K2 Times'!O241</f>
        <v>SIYAMTHANDA</v>
      </c>
      <c r="D188" s="6" t="str">
        <f>'[1]K2 Times'!P241</f>
        <v xml:space="preserve">QUMBELO         </v>
      </c>
      <c r="E188" s="6" t="str">
        <f>'[1]K2 Times'!Q241</f>
        <v>SOW</v>
      </c>
      <c r="F188" s="6">
        <f>'[1]K2 Times'!R241</f>
        <v>10729</v>
      </c>
      <c r="G188" s="6" t="str">
        <f>'[1]K2 Times'!S241</f>
        <v>ASIBABALE</v>
      </c>
      <c r="H188" s="6" t="str">
        <f>'[1]K2 Times'!T241</f>
        <v xml:space="preserve">MPAMBANI         </v>
      </c>
      <c r="I188" s="6" t="str">
        <f>'[1]K2 Times'!U241</f>
        <v>SOW</v>
      </c>
      <c r="J188" s="46">
        <f>'[1]K2 Times'!V241</f>
        <v>12068</v>
      </c>
      <c r="K188" s="13">
        <f>'[1]K2 Times'!W241</f>
        <v>5.7662037037037046E-4</v>
      </c>
    </row>
    <row r="189" spans="1:11" ht="15.6" x14ac:dyDescent="0.3">
      <c r="A189" s="6">
        <f>'[1]K2 Times'!M242</f>
        <v>0</v>
      </c>
      <c r="B189" s="7">
        <f>'[1]K2 Times'!N242</f>
        <v>1</v>
      </c>
      <c r="C189" s="6">
        <f>'[1]K2 Times'!O242</f>
        <v>0</v>
      </c>
      <c r="D189" s="6">
        <f>'[1]K2 Times'!P242</f>
        <v>0</v>
      </c>
      <c r="E189" s="6">
        <f>'[1]K2 Times'!Q242</f>
        <v>0</v>
      </c>
      <c r="F189" s="6">
        <f>'[1]K2 Times'!R242</f>
        <v>0</v>
      </c>
      <c r="G189" s="6">
        <f>'[1]K2 Times'!S242</f>
        <v>0</v>
      </c>
      <c r="H189" s="6">
        <f>'[1]K2 Times'!T242</f>
        <v>0</v>
      </c>
      <c r="I189" s="6">
        <f>'[1]K2 Times'!U242</f>
        <v>0</v>
      </c>
      <c r="J189" s="46">
        <f>'[1]K2 Times'!V242</f>
        <v>0</v>
      </c>
      <c r="K189" s="13">
        <f>'[1]K2 Times'!W242</f>
        <v>0</v>
      </c>
    </row>
    <row r="190" spans="1:11" ht="15.6" x14ac:dyDescent="0.3">
      <c r="A190" s="6">
        <f>'[1]K2 Times'!M243</f>
        <v>0</v>
      </c>
      <c r="B190" s="7">
        <f>'[1]K2 Times'!N243</f>
        <v>2</v>
      </c>
      <c r="C190" s="6">
        <f>'[1]K2 Times'!O243</f>
        <v>0</v>
      </c>
      <c r="D190" s="6">
        <f>'[1]K2 Times'!P243</f>
        <v>0</v>
      </c>
      <c r="E190" s="6">
        <f>'[1]K2 Times'!Q243</f>
        <v>0</v>
      </c>
      <c r="F190" s="6">
        <f>'[1]K2 Times'!R243</f>
        <v>0</v>
      </c>
      <c r="G190" s="6">
        <f>'[1]K2 Times'!S243</f>
        <v>0</v>
      </c>
      <c r="H190" s="6">
        <f>'[1]K2 Times'!T243</f>
        <v>0</v>
      </c>
      <c r="I190" s="6">
        <f>'[1]K2 Times'!U243</f>
        <v>0</v>
      </c>
      <c r="J190" s="46">
        <f>'[1]K2 Times'!V243</f>
        <v>0</v>
      </c>
      <c r="K190" s="13">
        <f>'[1]K2 Times'!W243</f>
        <v>0</v>
      </c>
    </row>
    <row r="191" spans="1:11" ht="15.6" x14ac:dyDescent="0.3">
      <c r="A191" s="6">
        <f>'[1]K2 Times'!M244</f>
        <v>0</v>
      </c>
      <c r="B191" s="7">
        <f>'[1]K2 Times'!N244</f>
        <v>7</v>
      </c>
      <c r="C191" s="6">
        <f>'[1]K2 Times'!O244</f>
        <v>0</v>
      </c>
      <c r="D191" s="6">
        <f>'[1]K2 Times'!P244</f>
        <v>0</v>
      </c>
      <c r="E191" s="6">
        <f>'[1]K2 Times'!Q244</f>
        <v>0</v>
      </c>
      <c r="F191" s="6">
        <f>'[1]K2 Times'!R244</f>
        <v>0</v>
      </c>
      <c r="G191" s="6">
        <f>'[1]K2 Times'!S244</f>
        <v>0</v>
      </c>
      <c r="H191" s="6">
        <f>'[1]K2 Times'!T244</f>
        <v>0</v>
      </c>
      <c r="I191" s="6">
        <f>'[1]K2 Times'!U244</f>
        <v>0</v>
      </c>
      <c r="J191" s="46">
        <f>'[1]K2 Times'!V244</f>
        <v>0</v>
      </c>
      <c r="K191" s="13">
        <f>'[1]K2 Times'!W244</f>
        <v>0</v>
      </c>
    </row>
    <row r="192" spans="1:11" ht="15.6" x14ac:dyDescent="0.3">
      <c r="A192" s="6">
        <f>'[1]K2 Times'!M245</f>
        <v>0</v>
      </c>
      <c r="B192" s="7">
        <f>'[1]K2 Times'!N245</f>
        <v>8</v>
      </c>
      <c r="C192" s="6">
        <f>'[1]K2 Times'!O245</f>
        <v>0</v>
      </c>
      <c r="D192" s="6">
        <f>'[1]K2 Times'!P245</f>
        <v>0</v>
      </c>
      <c r="E192" s="6">
        <f>'[1]K2 Times'!Q245</f>
        <v>0</v>
      </c>
      <c r="F192" s="6">
        <f>'[1]K2 Times'!R245</f>
        <v>0</v>
      </c>
      <c r="G192" s="6">
        <f>'[1]K2 Times'!S245</f>
        <v>0</v>
      </c>
      <c r="H192" s="6">
        <f>'[1]K2 Times'!T245</f>
        <v>0</v>
      </c>
      <c r="I192" s="6">
        <f>'[1]K2 Times'!U245</f>
        <v>0</v>
      </c>
      <c r="J192" s="46">
        <f>'[1]K2 Times'!V245</f>
        <v>0</v>
      </c>
      <c r="K192" s="13">
        <f>'[1]K2 Times'!W245</f>
        <v>0</v>
      </c>
    </row>
    <row r="193" spans="1:11" ht="15.6" x14ac:dyDescent="0.3">
      <c r="A193" s="6">
        <f>'[1]K2 Times'!M246</f>
        <v>0</v>
      </c>
      <c r="B193" s="7">
        <f>'[1]K2 Times'!N246</f>
        <v>9</v>
      </c>
      <c r="C193" s="6">
        <f>'[1]K2 Times'!O246</f>
        <v>0</v>
      </c>
      <c r="D193" s="6">
        <f>'[1]K2 Times'!P246</f>
        <v>0</v>
      </c>
      <c r="E193" s="6">
        <f>'[1]K2 Times'!Q246</f>
        <v>0</v>
      </c>
      <c r="F193" s="6">
        <f>'[1]K2 Times'!R246</f>
        <v>0</v>
      </c>
      <c r="G193" s="6">
        <f>'[1]K2 Times'!S246</f>
        <v>0</v>
      </c>
      <c r="H193" s="6">
        <f>'[1]K2 Times'!T246</f>
        <v>0</v>
      </c>
      <c r="I193" s="6">
        <f>'[1]K2 Times'!U246</f>
        <v>0</v>
      </c>
      <c r="J193" s="46">
        <f>'[1]K2 Times'!V246</f>
        <v>0</v>
      </c>
      <c r="K193" s="13">
        <f>'[1]K2 Times'!W246</f>
        <v>0</v>
      </c>
    </row>
    <row r="195" spans="1:11" ht="15.6" x14ac:dyDescent="0.3">
      <c r="A195" s="5" t="str">
        <f>'[1]200m K1 Times'!A133</f>
        <v>Event 137: U14 Boys 200m K1 Heat 1</v>
      </c>
      <c r="F195" s="2"/>
      <c r="G195" s="2"/>
    </row>
    <row r="196" spans="1:11" ht="15.6" x14ac:dyDescent="0.3">
      <c r="A196" s="7" t="str">
        <f>'[1]200m K1 Times'!A134</f>
        <v>Pos</v>
      </c>
      <c r="B196" s="7" t="str">
        <f>'[1]200m K1 Times'!B134</f>
        <v>Lane</v>
      </c>
      <c r="C196" s="7" t="str">
        <f>'[1]200m K1 Times'!C134</f>
        <v>Name</v>
      </c>
      <c r="D196" s="7" t="str">
        <f>'[1]200m K1 Times'!D134</f>
        <v>Surname</v>
      </c>
      <c r="E196" s="7" t="str">
        <f>'[1]200m K1 Times'!E134</f>
        <v>Club</v>
      </c>
      <c r="F196" s="7" t="str">
        <f>'[1]200m K1 Times'!F134</f>
        <v>CSA ID</v>
      </c>
      <c r="G196" s="7" t="str">
        <f>'[1]200m K1 Times'!G134</f>
        <v>Time</v>
      </c>
    </row>
    <row r="197" spans="1:11" ht="15.6" x14ac:dyDescent="0.3">
      <c r="A197" s="6">
        <f>'[1]200m K1 Times'!A135</f>
        <v>1</v>
      </c>
      <c r="B197" s="7">
        <f>'[1]200m K1 Times'!B135</f>
        <v>5</v>
      </c>
      <c r="C197" s="6" t="str">
        <f>'[1]200m K1 Times'!C135</f>
        <v>JARED</v>
      </c>
      <c r="D197" s="6" t="str">
        <f>'[1]200m K1 Times'!D135</f>
        <v xml:space="preserve">SHRIMPTON         </v>
      </c>
      <c r="E197" s="6" t="str">
        <f>'[1]200m K1 Times'!E135</f>
        <v>PEN</v>
      </c>
      <c r="F197" s="6">
        <f>'[1]200m K1 Times'!F135</f>
        <v>12298</v>
      </c>
      <c r="G197" s="13">
        <f>'[1]200m K1 Times'!G135</f>
        <v>6.555555555555556E-4</v>
      </c>
    </row>
    <row r="198" spans="1:11" ht="15.6" x14ac:dyDescent="0.3">
      <c r="A198" s="6">
        <f>'[1]200m K1 Times'!A136</f>
        <v>2</v>
      </c>
      <c r="B198" s="7">
        <f>'[1]200m K1 Times'!B136</f>
        <v>4</v>
      </c>
      <c r="C198" s="6" t="str">
        <f>'[1]200m K1 Times'!C136</f>
        <v>MELOKUHLE</v>
      </c>
      <c r="D198" s="6" t="str">
        <f>'[1]200m K1 Times'!D136</f>
        <v>NTSHABA</v>
      </c>
      <c r="E198" s="6" t="str">
        <f>'[1]200m K1 Times'!E136</f>
        <v>DUB</v>
      </c>
      <c r="F198" s="6">
        <f>'[1]200m K1 Times'!F136</f>
        <v>12236</v>
      </c>
      <c r="G198" s="13">
        <f>'[1]200m K1 Times'!G136</f>
        <v>6.9791666666666656E-4</v>
      </c>
    </row>
    <row r="199" spans="1:11" ht="15.6" x14ac:dyDescent="0.3">
      <c r="A199" s="6">
        <f>'[1]200m K1 Times'!A137</f>
        <v>3</v>
      </c>
      <c r="B199" s="7">
        <f>'[1]200m K1 Times'!B137</f>
        <v>6</v>
      </c>
      <c r="C199" s="6" t="str">
        <f>'[1]200m K1 Times'!C137</f>
        <v>SIYABONGA</v>
      </c>
      <c r="D199" s="6" t="str">
        <f>'[1]200m K1 Times'!D137</f>
        <v>NDLOVU</v>
      </c>
      <c r="E199" s="6" t="str">
        <f>'[1]200m K1 Times'!E137</f>
        <v>DUB</v>
      </c>
      <c r="F199" s="6">
        <f>'[1]200m K1 Times'!F137</f>
        <v>12524</v>
      </c>
      <c r="G199" s="13">
        <f>'[1]200m K1 Times'!G137</f>
        <v>7.0891203703703698E-4</v>
      </c>
    </row>
    <row r="200" spans="1:11" ht="15.6" x14ac:dyDescent="0.3">
      <c r="A200" s="6">
        <f>'[1]200m K1 Times'!A138</f>
        <v>4</v>
      </c>
      <c r="B200" s="7">
        <f>'[1]200m K1 Times'!B138</f>
        <v>3</v>
      </c>
      <c r="C200" s="6" t="str">
        <f>'[1]200m K1 Times'!C138</f>
        <v>MATTHEW</v>
      </c>
      <c r="D200" s="6" t="str">
        <f>'[1]200m K1 Times'!D138</f>
        <v xml:space="preserve">CHARTER         </v>
      </c>
      <c r="E200" s="6" t="str">
        <f>'[1]200m K1 Times'!E138</f>
        <v>DAB</v>
      </c>
      <c r="F200" s="6">
        <f>'[1]200m K1 Times'!F138</f>
        <v>11846</v>
      </c>
      <c r="G200" s="13">
        <f>'[1]200m K1 Times'!G138</f>
        <v>7.1400462962962965E-4</v>
      </c>
    </row>
    <row r="201" spans="1:11" ht="15.6" x14ac:dyDescent="0.3">
      <c r="A201" s="6">
        <f>'[1]200m K1 Times'!A139</f>
        <v>5</v>
      </c>
      <c r="B201" s="7">
        <f>'[1]200m K1 Times'!B139</f>
        <v>8</v>
      </c>
      <c r="C201" s="6" t="str">
        <f>'[1]200m K1 Times'!C139</f>
        <v>LUNGELO</v>
      </c>
      <c r="D201" s="6" t="str">
        <f>'[1]200m K1 Times'!D139</f>
        <v>XULU</v>
      </c>
      <c r="E201" s="6" t="str">
        <f>'[1]200m K1 Times'!E139</f>
        <v>ROB</v>
      </c>
      <c r="F201" s="6">
        <f>'[1]200m K1 Times'!F139</f>
        <v>60729</v>
      </c>
      <c r="G201" s="13">
        <f>'[1]200m K1 Times'!G139</f>
        <v>7.5613425925925924E-4</v>
      </c>
    </row>
    <row r="202" spans="1:11" ht="15.6" x14ac:dyDescent="0.3">
      <c r="A202" s="6">
        <f>'[1]200m K1 Times'!A140</f>
        <v>6</v>
      </c>
      <c r="B202" s="7">
        <f>'[1]200m K1 Times'!B140</f>
        <v>7</v>
      </c>
      <c r="C202" s="6" t="str">
        <f>'[1]200m K1 Times'!C140</f>
        <v>AJ</v>
      </c>
      <c r="D202" s="6" t="str">
        <f>'[1]200m K1 Times'!D140</f>
        <v xml:space="preserve">THYSSEN         </v>
      </c>
      <c r="E202" s="6" t="str">
        <f>'[1]200m K1 Times'!E140</f>
        <v>PAA</v>
      </c>
      <c r="F202" s="6">
        <f>'[1]200m K1 Times'!F140</f>
        <v>50876</v>
      </c>
      <c r="G202" s="13">
        <f>'[1]200m K1 Times'!G140</f>
        <v>7.64699074074074E-4</v>
      </c>
    </row>
    <row r="203" spans="1:11" ht="15.6" x14ac:dyDescent="0.3">
      <c r="A203" s="6">
        <f>'[1]200m K1 Times'!A141</f>
        <v>7</v>
      </c>
      <c r="B203" s="7">
        <f>'[1]200m K1 Times'!B141</f>
        <v>2</v>
      </c>
      <c r="C203" s="6" t="str">
        <f>'[1]200m K1 Times'!C141</f>
        <v>CHRISTIAN</v>
      </c>
      <c r="D203" s="6" t="str">
        <f>'[1]200m K1 Times'!D141</f>
        <v xml:space="preserve">FRIEDERICKSEN         </v>
      </c>
      <c r="E203" s="6" t="str">
        <f>'[1]200m K1 Times'!E141</f>
        <v>DAB</v>
      </c>
      <c r="F203" s="6">
        <f>'[1]200m K1 Times'!F141</f>
        <v>10154</v>
      </c>
      <c r="G203" s="13">
        <f>'[1]200m K1 Times'!G141</f>
        <v>8.9259259259259272E-4</v>
      </c>
    </row>
    <row r="204" spans="1:11" ht="15.6" x14ac:dyDescent="0.3">
      <c r="A204" s="6">
        <f>'[1]200m K1 Times'!A142</f>
        <v>0</v>
      </c>
      <c r="B204" s="7">
        <f>'[1]200m K1 Times'!B142</f>
        <v>1</v>
      </c>
      <c r="C204" s="6">
        <f>'[1]200m K1 Times'!C142</f>
        <v>0</v>
      </c>
      <c r="D204" s="6">
        <f>'[1]200m K1 Times'!D142</f>
        <v>0</v>
      </c>
      <c r="E204" s="6">
        <f>'[1]200m K1 Times'!E142</f>
        <v>0</v>
      </c>
      <c r="F204" s="6">
        <f>'[1]200m K1 Times'!F142</f>
        <v>0</v>
      </c>
      <c r="G204" s="13">
        <f>'[1]200m K1 Times'!G142</f>
        <v>0</v>
      </c>
    </row>
    <row r="205" spans="1:11" ht="15.6" x14ac:dyDescent="0.3">
      <c r="A205" s="6">
        <f>'[1]200m K1 Times'!A143</f>
        <v>0</v>
      </c>
      <c r="B205" s="7">
        <f>'[1]200m K1 Times'!B143</f>
        <v>9</v>
      </c>
      <c r="C205" s="6">
        <f>'[1]200m K1 Times'!C143</f>
        <v>0</v>
      </c>
      <c r="D205" s="6">
        <f>'[1]200m K1 Times'!D143</f>
        <v>0</v>
      </c>
      <c r="E205" s="6">
        <f>'[1]200m K1 Times'!E143</f>
        <v>0</v>
      </c>
      <c r="F205" s="6">
        <f>'[1]200m K1 Times'!F143</f>
        <v>0</v>
      </c>
      <c r="G205" s="13">
        <f>'[1]200m K1 Times'!G143</f>
        <v>0</v>
      </c>
    </row>
    <row r="207" spans="1:11" ht="15.6" x14ac:dyDescent="0.3">
      <c r="A207" s="5" t="str">
        <f>'[1]200m K1 Times'!A145</f>
        <v>Event 138: U14 Boys 200m K1 Heat 2</v>
      </c>
      <c r="F207" s="2"/>
      <c r="G207" s="2"/>
    </row>
    <row r="208" spans="1:11" ht="15.6" x14ac:dyDescent="0.3">
      <c r="A208" s="7" t="str">
        <f>'[1]200m K1 Times'!A146</f>
        <v>Pos</v>
      </c>
      <c r="B208" s="7" t="str">
        <f>'[1]200m K1 Times'!B146</f>
        <v>Lane</v>
      </c>
      <c r="C208" s="7" t="str">
        <f>'[1]200m K1 Times'!C146</f>
        <v>Name</v>
      </c>
      <c r="D208" s="7" t="str">
        <f>'[1]200m K1 Times'!D146</f>
        <v>Surname</v>
      </c>
      <c r="E208" s="7" t="str">
        <f>'[1]200m K1 Times'!E146</f>
        <v>Club</v>
      </c>
      <c r="F208" s="7" t="str">
        <f>'[1]200m K1 Times'!F146</f>
        <v>CSA ID</v>
      </c>
      <c r="G208" s="7" t="str">
        <f>'[1]200m K1 Times'!G146</f>
        <v>Time</v>
      </c>
    </row>
    <row r="209" spans="1:7" ht="15.6" x14ac:dyDescent="0.3">
      <c r="A209" s="6">
        <f>'[1]200m K1 Times'!A147</f>
        <v>1</v>
      </c>
      <c r="B209" s="7">
        <f>'[1]200m K1 Times'!B147</f>
        <v>8</v>
      </c>
      <c r="C209" s="6" t="str">
        <f>'[1]200m K1 Times'!C147</f>
        <v>JOSH</v>
      </c>
      <c r="D209" s="6" t="str">
        <f>'[1]200m K1 Times'!D147</f>
        <v xml:space="preserve">WORTHMANN         </v>
      </c>
      <c r="E209" s="6" t="str">
        <f>'[1]200m K1 Times'!E147</f>
        <v>AMA</v>
      </c>
      <c r="F209" s="6">
        <f>'[1]200m K1 Times'!F147</f>
        <v>60767</v>
      </c>
      <c r="G209" s="13">
        <f>'[1]200m K1 Times'!G147</f>
        <v>6.8240740740740751E-4</v>
      </c>
    </row>
    <row r="210" spans="1:7" ht="15.6" x14ac:dyDescent="0.3">
      <c r="A210" s="6">
        <f>'[1]200m K1 Times'!A148</f>
        <v>2</v>
      </c>
      <c r="B210" s="7">
        <f>'[1]200m K1 Times'!B148</f>
        <v>5</v>
      </c>
      <c r="C210" s="6" t="str">
        <f>'[1]200m K1 Times'!C148</f>
        <v>ETHAN</v>
      </c>
      <c r="D210" s="6" t="str">
        <f>'[1]200m K1 Times'!D148</f>
        <v xml:space="preserve">SEPTEMBER         </v>
      </c>
      <c r="E210" s="6" t="str">
        <f>'[1]200m K1 Times'!E148</f>
        <v>PAA</v>
      </c>
      <c r="F210" s="6">
        <f>'[1]200m K1 Times'!F148</f>
        <v>12359</v>
      </c>
      <c r="G210" s="13">
        <f>'[1]200m K1 Times'!G148</f>
        <v>6.8900462962962958E-4</v>
      </c>
    </row>
    <row r="211" spans="1:7" ht="15.6" x14ac:dyDescent="0.3">
      <c r="A211" s="6">
        <f>'[1]200m K1 Times'!A149</f>
        <v>3</v>
      </c>
      <c r="B211" s="7">
        <f>'[1]200m K1 Times'!B149</f>
        <v>2</v>
      </c>
      <c r="C211" s="6" t="str">
        <f>'[1]200m K1 Times'!C149</f>
        <v>CHRISTIAN</v>
      </c>
      <c r="D211" s="6" t="str">
        <f>'[1]200m K1 Times'!D149</f>
        <v xml:space="preserve">HOFMEYR         </v>
      </c>
      <c r="E211" s="6" t="str">
        <f>'[1]200m K1 Times'!E149</f>
        <v>CEN</v>
      </c>
      <c r="F211" s="6">
        <f>'[1]200m K1 Times'!F149</f>
        <v>10957</v>
      </c>
      <c r="G211" s="13">
        <f>'[1]200m K1 Times'!G149</f>
        <v>6.9733796296296297E-4</v>
      </c>
    </row>
    <row r="212" spans="1:7" ht="15.6" x14ac:dyDescent="0.3">
      <c r="A212" s="6">
        <f>'[1]200m K1 Times'!A150</f>
        <v>4</v>
      </c>
      <c r="B212" s="7">
        <f>'[1]200m K1 Times'!B150</f>
        <v>3</v>
      </c>
      <c r="C212" s="6" t="str">
        <f>'[1]200m K1 Times'!C150</f>
        <v>DANIEL</v>
      </c>
      <c r="D212" s="6" t="str">
        <f>'[1]200m K1 Times'!D150</f>
        <v xml:space="preserve">VAN EEDEN        </v>
      </c>
      <c r="E212" s="6" t="str">
        <f>'[1]200m K1 Times'!E150</f>
        <v>DAB</v>
      </c>
      <c r="F212" s="6">
        <f>'[1]200m K1 Times'!F150</f>
        <v>11875</v>
      </c>
      <c r="G212" s="13">
        <f>'[1]200m K1 Times'!G150</f>
        <v>7.4027777777777774E-4</v>
      </c>
    </row>
    <row r="213" spans="1:7" ht="15.6" x14ac:dyDescent="0.3">
      <c r="A213" s="6">
        <f>'[1]200m K1 Times'!A151</f>
        <v>5</v>
      </c>
      <c r="B213" s="7">
        <f>'[1]200m K1 Times'!B151</f>
        <v>6</v>
      </c>
      <c r="C213" s="6" t="str">
        <f>'[1]200m K1 Times'!C151</f>
        <v>SBUSISO</v>
      </c>
      <c r="D213" s="6" t="str">
        <f>'[1]200m K1 Times'!D151</f>
        <v xml:space="preserve">TYIKI         </v>
      </c>
      <c r="E213" s="6" t="str">
        <f>'[1]200m K1 Times'!E151</f>
        <v>SOW</v>
      </c>
      <c r="F213" s="6">
        <f>'[1]200m K1 Times'!F151</f>
        <v>13709</v>
      </c>
      <c r="G213" s="13">
        <f>'[1]200m K1 Times'!G151</f>
        <v>7.666666666666668E-4</v>
      </c>
    </row>
    <row r="214" spans="1:7" ht="15.6" x14ac:dyDescent="0.3">
      <c r="A214" s="6">
        <f>'[1]200m K1 Times'!A152</f>
        <v>6</v>
      </c>
      <c r="B214" s="7">
        <f>'[1]200m K1 Times'!B152</f>
        <v>4</v>
      </c>
      <c r="C214" s="6" t="str">
        <f>'[1]200m K1 Times'!C152</f>
        <v>THABISO</v>
      </c>
      <c r="D214" s="6" t="str">
        <f>'[1]200m K1 Times'!D152</f>
        <v>CELE</v>
      </c>
      <c r="E214" s="6" t="str">
        <f>'[1]200m K1 Times'!E152</f>
        <v>UMZ</v>
      </c>
      <c r="F214" s="6">
        <f>'[1]200m K1 Times'!F152</f>
        <v>12239</v>
      </c>
      <c r="G214" s="13">
        <f>'[1]200m K1 Times'!G152</f>
        <v>7.9988425925925919E-4</v>
      </c>
    </row>
    <row r="215" spans="1:7" ht="15.6" x14ac:dyDescent="0.3">
      <c r="A215" s="6">
        <f>'[1]200m K1 Times'!A153</f>
        <v>7</v>
      </c>
      <c r="B215" s="7">
        <f>'[1]200m K1 Times'!B153</f>
        <v>7</v>
      </c>
      <c r="C215" s="6" t="str">
        <f>'[1]200m K1 Times'!C153</f>
        <v>AJ</v>
      </c>
      <c r="D215" s="6" t="str">
        <f>'[1]200m K1 Times'!D153</f>
        <v xml:space="preserve">AUGUST         </v>
      </c>
      <c r="E215" s="6" t="str">
        <f>'[1]200m K1 Times'!E153</f>
        <v>PAA</v>
      </c>
      <c r="F215" s="6">
        <f>'[1]200m K1 Times'!F153</f>
        <v>50877</v>
      </c>
      <c r="G215" s="13">
        <f>'[1]200m K1 Times'!G153</f>
        <v>9.0023148148148146E-4</v>
      </c>
    </row>
    <row r="216" spans="1:7" ht="15.6" x14ac:dyDescent="0.3">
      <c r="A216" s="6">
        <f>'[1]200m K1 Times'!A154</f>
        <v>0</v>
      </c>
      <c r="B216" s="7">
        <f>'[1]200m K1 Times'!B154</f>
        <v>1</v>
      </c>
      <c r="C216" s="6">
        <f>'[1]200m K1 Times'!C154</f>
        <v>0</v>
      </c>
      <c r="D216" s="6">
        <f>'[1]200m K1 Times'!D154</f>
        <v>0</v>
      </c>
      <c r="E216" s="6">
        <f>'[1]200m K1 Times'!E154</f>
        <v>0</v>
      </c>
      <c r="F216" s="6">
        <f>'[1]200m K1 Times'!F154</f>
        <v>0</v>
      </c>
      <c r="G216" s="13">
        <f>'[1]200m K1 Times'!G154</f>
        <v>0</v>
      </c>
    </row>
    <row r="217" spans="1:7" ht="15.6" x14ac:dyDescent="0.3">
      <c r="A217" s="6">
        <f>'[1]200m K1 Times'!A155</f>
        <v>0</v>
      </c>
      <c r="B217" s="7">
        <f>'[1]200m K1 Times'!B155</f>
        <v>9</v>
      </c>
      <c r="C217" s="6">
        <f>'[1]200m K1 Times'!C155</f>
        <v>0</v>
      </c>
      <c r="D217" s="6">
        <f>'[1]200m K1 Times'!D155</f>
        <v>0</v>
      </c>
      <c r="E217" s="6">
        <f>'[1]200m K1 Times'!E155</f>
        <v>0</v>
      </c>
      <c r="F217" s="6">
        <f>'[1]200m K1 Times'!F155</f>
        <v>0</v>
      </c>
      <c r="G217" s="13">
        <f>'[1]200m K1 Times'!G155</f>
        <v>0</v>
      </c>
    </row>
    <row r="219" spans="1:7" ht="15.6" x14ac:dyDescent="0.3">
      <c r="A219" s="5" t="str">
        <f>'[1]200m K1 Times'!A157</f>
        <v>Event 139: U14 Boys 200m K1 Heat 3</v>
      </c>
      <c r="F219" s="2"/>
      <c r="G219" s="2"/>
    </row>
    <row r="220" spans="1:7" ht="15.6" x14ac:dyDescent="0.3">
      <c r="A220" s="7" t="str">
        <f>'[1]200m K1 Times'!A158</f>
        <v>Pos</v>
      </c>
      <c r="B220" s="7" t="str">
        <f>'[1]200m K1 Times'!B158</f>
        <v>Lane</v>
      </c>
      <c r="C220" s="7" t="str">
        <f>'[1]200m K1 Times'!C158</f>
        <v>Name</v>
      </c>
      <c r="D220" s="7" t="str">
        <f>'[1]200m K1 Times'!D158</f>
        <v>Surname</v>
      </c>
      <c r="E220" s="7" t="str">
        <f>'[1]200m K1 Times'!E158</f>
        <v>Club</v>
      </c>
      <c r="F220" s="7" t="str">
        <f>'[1]200m K1 Times'!F158</f>
        <v>CSA ID</v>
      </c>
      <c r="G220" s="7" t="str">
        <f>'[1]200m K1 Times'!G158</f>
        <v>Time</v>
      </c>
    </row>
    <row r="221" spans="1:7" ht="15.6" x14ac:dyDescent="0.3">
      <c r="A221" s="6">
        <f>'[1]200m K1 Times'!A159</f>
        <v>1</v>
      </c>
      <c r="B221" s="7">
        <f>'[1]200m K1 Times'!B159</f>
        <v>6</v>
      </c>
      <c r="C221" s="6" t="str">
        <f>'[1]200m K1 Times'!C159</f>
        <v>RYLEY</v>
      </c>
      <c r="D221" s="6" t="str">
        <f>'[1]200m K1 Times'!D159</f>
        <v xml:space="preserve">SMITH        </v>
      </c>
      <c r="E221" s="6" t="str">
        <f>'[1]200m K1 Times'!E159</f>
        <v>PEN</v>
      </c>
      <c r="F221" s="6">
        <f>'[1]200m K1 Times'!F159</f>
        <v>50622</v>
      </c>
      <c r="G221" s="13">
        <f>'[1]200m K1 Times'!G159</f>
        <v>6.0717592592592583E-4</v>
      </c>
    </row>
    <row r="222" spans="1:7" ht="15.6" x14ac:dyDescent="0.3">
      <c r="A222" s="6">
        <f>'[1]200m K1 Times'!A160</f>
        <v>2</v>
      </c>
      <c r="B222" s="7">
        <f>'[1]200m K1 Times'!B160</f>
        <v>7</v>
      </c>
      <c r="C222" s="6" t="str">
        <f>'[1]200m K1 Times'!C160</f>
        <v>SBULELO</v>
      </c>
      <c r="D222" s="6" t="str">
        <f>'[1]200m K1 Times'!D160</f>
        <v>NGOBESE</v>
      </c>
      <c r="E222" s="6" t="str">
        <f>'[1]200m K1 Times'!E160</f>
        <v>UMZ</v>
      </c>
      <c r="F222" s="6">
        <f>'[1]200m K1 Times'!F160</f>
        <v>60527</v>
      </c>
      <c r="G222" s="13">
        <f>'[1]200m K1 Times'!G160</f>
        <v>6.1331018518518516E-4</v>
      </c>
    </row>
    <row r="223" spans="1:7" ht="15.6" x14ac:dyDescent="0.3">
      <c r="A223" s="6">
        <f>'[1]200m K1 Times'!A161</f>
        <v>3</v>
      </c>
      <c r="B223" s="7">
        <f>'[1]200m K1 Times'!B161</f>
        <v>4</v>
      </c>
      <c r="C223" s="6" t="str">
        <f>'[1]200m K1 Times'!C161</f>
        <v>WINSTINO</v>
      </c>
      <c r="D223" s="6" t="str">
        <f>'[1]200m K1 Times'!D161</f>
        <v xml:space="preserve">ABRAHAMS         </v>
      </c>
      <c r="E223" s="6" t="str">
        <f>'[1]200m K1 Times'!E161</f>
        <v>PAA</v>
      </c>
      <c r="F223" s="6">
        <f>'[1]200m K1 Times'!F161</f>
        <v>12252</v>
      </c>
      <c r="G223" s="13">
        <f>'[1]200m K1 Times'!G161</f>
        <v>6.7847222222222224E-4</v>
      </c>
    </row>
    <row r="224" spans="1:7" ht="15.6" x14ac:dyDescent="0.3">
      <c r="A224" s="6">
        <f>'[1]200m K1 Times'!A162</f>
        <v>4</v>
      </c>
      <c r="B224" s="7">
        <f>'[1]200m K1 Times'!B162</f>
        <v>2</v>
      </c>
      <c r="C224" s="6" t="str">
        <f>'[1]200m K1 Times'!C162</f>
        <v>NHLAMULO</v>
      </c>
      <c r="D224" s="6" t="str">
        <f>'[1]200m K1 Times'!D162</f>
        <v xml:space="preserve">MAHWAYI         </v>
      </c>
      <c r="E224" s="6" t="str">
        <f>'[1]200m K1 Times'!E162</f>
        <v>SOW</v>
      </c>
      <c r="F224" s="6">
        <f>'[1]200m K1 Times'!F162</f>
        <v>11617</v>
      </c>
      <c r="G224" s="13">
        <f>'[1]200m K1 Times'!G162</f>
        <v>7.4363425925925931E-4</v>
      </c>
    </row>
    <row r="225" spans="1:7" ht="15.6" x14ac:dyDescent="0.3">
      <c r="A225" s="6">
        <f>'[1]200m K1 Times'!A163</f>
        <v>5</v>
      </c>
      <c r="B225" s="7">
        <f>'[1]200m K1 Times'!B163</f>
        <v>3</v>
      </c>
      <c r="C225" s="6" t="str">
        <f>'[1]200m K1 Times'!C163</f>
        <v>ROMANO</v>
      </c>
      <c r="D225" s="6" t="str">
        <f>'[1]200m K1 Times'!D163</f>
        <v xml:space="preserve">LACKAY         </v>
      </c>
      <c r="E225" s="6" t="str">
        <f>'[1]200m K1 Times'!E163</f>
        <v>STE</v>
      </c>
      <c r="F225" s="6">
        <f>'[1]200m K1 Times'!F163</f>
        <v>12112</v>
      </c>
      <c r="G225" s="13">
        <f>'[1]200m K1 Times'!G163</f>
        <v>7.4791666666666669E-4</v>
      </c>
    </row>
    <row r="226" spans="1:7" ht="15.6" x14ac:dyDescent="0.3">
      <c r="A226" s="6">
        <f>'[1]200m K1 Times'!A164</f>
        <v>6</v>
      </c>
      <c r="B226" s="7">
        <f>'[1]200m K1 Times'!B164</f>
        <v>8</v>
      </c>
      <c r="C226" s="6" t="str">
        <f>'[1]200m K1 Times'!C164</f>
        <v>NJABULO</v>
      </c>
      <c r="D226" s="6" t="str">
        <f>'[1]200m K1 Times'!D164</f>
        <v>ZONDI</v>
      </c>
      <c r="E226" s="6" t="str">
        <f>'[1]200m K1 Times'!E164</f>
        <v>UMZ</v>
      </c>
      <c r="F226" s="6">
        <f>'[1]200m K1 Times'!F164</f>
        <v>61510</v>
      </c>
      <c r="G226" s="13">
        <f>'[1]200m K1 Times'!G164</f>
        <v>8.0555555555555545E-4</v>
      </c>
    </row>
    <row r="227" spans="1:7" ht="15.6" x14ac:dyDescent="0.3">
      <c r="A227" s="6">
        <f>'[1]200m K1 Times'!A165</f>
        <v>7</v>
      </c>
      <c r="B227" s="7">
        <f>'[1]200m K1 Times'!B165</f>
        <v>5</v>
      </c>
      <c r="C227" s="6" t="str">
        <f>'[1]200m K1 Times'!C165</f>
        <v>ZENELIO</v>
      </c>
      <c r="D227" s="6" t="str">
        <f>'[1]200m K1 Times'!D165</f>
        <v xml:space="preserve">FORTUIN         </v>
      </c>
      <c r="E227" s="6" t="str">
        <f>'[1]200m K1 Times'!E165</f>
        <v>PAA</v>
      </c>
      <c r="F227" s="6">
        <f>'[1]200m K1 Times'!F165</f>
        <v>12360</v>
      </c>
      <c r="G227" s="13">
        <f>'[1]200m K1 Times'!G165</f>
        <v>9.2870370370370372E-4</v>
      </c>
    </row>
    <row r="228" spans="1:7" ht="15.6" x14ac:dyDescent="0.3">
      <c r="A228" s="6">
        <f>'[1]200m K1 Times'!A166</f>
        <v>0</v>
      </c>
      <c r="B228" s="7">
        <f>'[1]200m K1 Times'!B166</f>
        <v>1</v>
      </c>
      <c r="C228" s="6">
        <f>'[1]200m K1 Times'!C166</f>
        <v>0</v>
      </c>
      <c r="D228" s="6">
        <f>'[1]200m K1 Times'!D166</f>
        <v>0</v>
      </c>
      <c r="E228" s="6">
        <f>'[1]200m K1 Times'!E166</f>
        <v>0</v>
      </c>
      <c r="F228" s="6">
        <f>'[1]200m K1 Times'!F166</f>
        <v>0</v>
      </c>
      <c r="G228" s="13">
        <f>'[1]200m K1 Times'!G166</f>
        <v>0</v>
      </c>
    </row>
    <row r="229" spans="1:7" ht="15.6" x14ac:dyDescent="0.3">
      <c r="A229" s="6">
        <f>'[1]200m K1 Times'!A167</f>
        <v>0</v>
      </c>
      <c r="B229" s="7">
        <f>'[1]200m K1 Times'!B167</f>
        <v>9</v>
      </c>
      <c r="C229" s="6">
        <f>'[1]200m K1 Times'!C167</f>
        <v>0</v>
      </c>
      <c r="D229" s="6">
        <f>'[1]200m K1 Times'!D167</f>
        <v>0</v>
      </c>
      <c r="E229" s="6">
        <f>'[1]200m K1 Times'!E167</f>
        <v>0</v>
      </c>
      <c r="F229" s="6">
        <f>'[1]200m K1 Times'!F167</f>
        <v>0</v>
      </c>
      <c r="G229" s="13">
        <f>'[1]200m K1 Times'!G167</f>
        <v>0</v>
      </c>
    </row>
    <row r="231" spans="1:7" ht="15.6" x14ac:dyDescent="0.3">
      <c r="A231" s="5" t="str">
        <f>'[1]200m K1 Times'!A169</f>
        <v>Event 140: U12 Boys 200m Guppy Heat 1</v>
      </c>
      <c r="F231" s="2"/>
      <c r="G231" s="2"/>
    </row>
    <row r="232" spans="1:7" ht="15.6" x14ac:dyDescent="0.3">
      <c r="A232" s="7" t="str">
        <f>'[1]200m K1 Times'!A170</f>
        <v>Pos</v>
      </c>
      <c r="B232" s="7" t="str">
        <f>'[1]200m K1 Times'!B170</f>
        <v>Lane</v>
      </c>
      <c r="C232" s="7" t="str">
        <f>'[1]200m K1 Times'!C170</f>
        <v>Name</v>
      </c>
      <c r="D232" s="7" t="str">
        <f>'[1]200m K1 Times'!D170</f>
        <v>Surname</v>
      </c>
      <c r="E232" s="7" t="str">
        <f>'[1]200m K1 Times'!E170</f>
        <v>Club</v>
      </c>
      <c r="F232" s="7" t="str">
        <f>'[1]200m K1 Times'!F170</f>
        <v>CSA ID</v>
      </c>
      <c r="G232" s="7" t="str">
        <f>'[1]200m K1 Times'!G170</f>
        <v>Time</v>
      </c>
    </row>
    <row r="233" spans="1:7" ht="15.6" x14ac:dyDescent="0.3">
      <c r="A233" s="6">
        <f>'[1]200m K1 Times'!A171</f>
        <v>1</v>
      </c>
      <c r="B233" s="7">
        <f>'[1]200m K1 Times'!B171</f>
        <v>7</v>
      </c>
      <c r="C233" s="6" t="str">
        <f>'[1]200m K1 Times'!C171</f>
        <v>ETHAN</v>
      </c>
      <c r="D233" s="6" t="str">
        <f>'[1]200m K1 Times'!D171</f>
        <v xml:space="preserve">SANOKE         </v>
      </c>
      <c r="E233" s="6" t="str">
        <f>'[1]200m K1 Times'!E171</f>
        <v>VIC</v>
      </c>
      <c r="F233" s="6">
        <f>'[1]200m K1 Times'!F171</f>
        <v>13687</v>
      </c>
      <c r="G233" s="13">
        <f>'[1]200m K1 Times'!G171</f>
        <v>8.0543981481481482E-4</v>
      </c>
    </row>
    <row r="234" spans="1:7" ht="15.6" x14ac:dyDescent="0.3">
      <c r="A234" s="6">
        <f>'[1]200m K1 Times'!A172</f>
        <v>2</v>
      </c>
      <c r="B234" s="7">
        <f>'[1]200m K1 Times'!B172</f>
        <v>6</v>
      </c>
      <c r="C234" s="6" t="str">
        <f>'[1]200m K1 Times'!C172</f>
        <v>ALWANDE</v>
      </c>
      <c r="D234" s="6" t="str">
        <f>'[1]200m K1 Times'!D172</f>
        <v>MADLALA</v>
      </c>
      <c r="E234" s="6" t="str">
        <f>'[1]200m K1 Times'!E172</f>
        <v>THI</v>
      </c>
      <c r="F234" s="6">
        <f>'[1]200m K1 Times'!F172</f>
        <v>13269</v>
      </c>
      <c r="G234" s="13">
        <f>'[1]200m K1 Times'!G172</f>
        <v>8.5509259259259262E-4</v>
      </c>
    </row>
    <row r="235" spans="1:7" ht="15.6" x14ac:dyDescent="0.3">
      <c r="A235" s="6">
        <f>'[1]200m K1 Times'!A173</f>
        <v>3</v>
      </c>
      <c r="B235" s="7">
        <f>'[1]200m K1 Times'!B173</f>
        <v>3</v>
      </c>
      <c r="C235" s="6" t="str">
        <f>'[1]200m K1 Times'!C173</f>
        <v>WENCHENDO</v>
      </c>
      <c r="D235" s="6" t="str">
        <f>'[1]200m K1 Times'!D173</f>
        <v xml:space="preserve">DE WAAL        </v>
      </c>
      <c r="E235" s="6" t="str">
        <f>'[1]200m K1 Times'!E173</f>
        <v>PAA</v>
      </c>
      <c r="F235" s="6">
        <f>'[1]200m K1 Times'!F173</f>
        <v>12255</v>
      </c>
      <c r="G235" s="13">
        <f>'[1]200m K1 Times'!G173</f>
        <v>8.5925925925925926E-4</v>
      </c>
    </row>
    <row r="236" spans="1:7" ht="15.6" x14ac:dyDescent="0.3">
      <c r="A236" s="6">
        <f>'[1]200m K1 Times'!A174</f>
        <v>4</v>
      </c>
      <c r="B236" s="7">
        <f>'[1]200m K1 Times'!B174</f>
        <v>5</v>
      </c>
      <c r="C236" s="6" t="str">
        <f>'[1]200m K1 Times'!C174</f>
        <v>DAVID</v>
      </c>
      <c r="D236" s="6" t="str">
        <f>'[1]200m K1 Times'!D174</f>
        <v xml:space="preserve">MILLER         </v>
      </c>
      <c r="E236" s="6" t="str">
        <f>'[1]200m K1 Times'!E174</f>
        <v>DAB</v>
      </c>
      <c r="F236" s="6">
        <f>'[1]200m K1 Times'!F174</f>
        <v>13261</v>
      </c>
      <c r="G236" s="13">
        <f>'[1]200m K1 Times'!G174</f>
        <v>8.7291666666666681E-4</v>
      </c>
    </row>
    <row r="237" spans="1:7" ht="15.6" x14ac:dyDescent="0.3">
      <c r="A237" s="6">
        <f>'[1]200m K1 Times'!A175</f>
        <v>5</v>
      </c>
      <c r="B237" s="7">
        <f>'[1]200m K1 Times'!B175</f>
        <v>2</v>
      </c>
      <c r="C237" s="6" t="str">
        <f>'[1]200m K1 Times'!C175</f>
        <v>JOSHUA</v>
      </c>
      <c r="D237" s="6" t="str">
        <f>'[1]200m K1 Times'!D175</f>
        <v xml:space="preserve">FRIEDERICKSEN         </v>
      </c>
      <c r="E237" s="6" t="str">
        <f>'[1]200m K1 Times'!E175</f>
        <v>DAB</v>
      </c>
      <c r="F237" s="6">
        <f>'[1]200m K1 Times'!F175</f>
        <v>11402</v>
      </c>
      <c r="G237" s="13">
        <f>'[1]200m K1 Times'!G175</f>
        <v>9.8356481481481472E-4</v>
      </c>
    </row>
    <row r="238" spans="1:7" ht="15.6" x14ac:dyDescent="0.3">
      <c r="A238" s="6">
        <f>'[1]200m K1 Times'!A176</f>
        <v>6</v>
      </c>
      <c r="B238" s="7">
        <f>'[1]200m K1 Times'!B176</f>
        <v>8</v>
      </c>
      <c r="C238" s="6" t="str">
        <f>'[1]200m K1 Times'!C176</f>
        <v>DESHWIN</v>
      </c>
      <c r="D238" s="6" t="str">
        <f>'[1]200m K1 Times'!D176</f>
        <v>PLAATJIES</v>
      </c>
      <c r="E238" s="6" t="str">
        <f>'[1]200m K1 Times'!E176</f>
        <v>STE</v>
      </c>
      <c r="F238" s="6">
        <f>'[1]200m K1 Times'!F176</f>
        <v>13746</v>
      </c>
      <c r="G238" s="13">
        <f>'[1]200m K1 Times'!G176</f>
        <v>1.0716435185185184E-3</v>
      </c>
    </row>
    <row r="239" spans="1:7" ht="15.6" x14ac:dyDescent="0.3">
      <c r="A239" s="6">
        <f>'[1]200m K1 Times'!A177</f>
        <v>7</v>
      </c>
      <c r="B239" s="7">
        <f>'[1]200m K1 Times'!B177</f>
        <v>4</v>
      </c>
      <c r="C239" s="6" t="str">
        <f>'[1]200m K1 Times'!C177</f>
        <v>ANGELO</v>
      </c>
      <c r="D239" s="6" t="str">
        <f>'[1]200m K1 Times'!D177</f>
        <v xml:space="preserve">HOJEM         </v>
      </c>
      <c r="E239" s="6" t="str">
        <f>'[1]200m K1 Times'!E177</f>
        <v>DAB</v>
      </c>
      <c r="F239" s="6">
        <f>'[1]200m K1 Times'!F177</f>
        <v>12829</v>
      </c>
      <c r="G239" s="13">
        <f>'[1]200m K1 Times'!G177</f>
        <v>1.0934027777777778E-3</v>
      </c>
    </row>
    <row r="240" spans="1:7" ht="15.6" x14ac:dyDescent="0.3">
      <c r="A240" s="6">
        <f>'[1]200m K1 Times'!A178</f>
        <v>0</v>
      </c>
      <c r="B240" s="7">
        <f>'[1]200m K1 Times'!B178</f>
        <v>1</v>
      </c>
      <c r="C240" s="6">
        <f>'[1]200m K1 Times'!C178</f>
        <v>0</v>
      </c>
      <c r="D240" s="6">
        <f>'[1]200m K1 Times'!D178</f>
        <v>0</v>
      </c>
      <c r="E240" s="6">
        <f>'[1]200m K1 Times'!E178</f>
        <v>0</v>
      </c>
      <c r="F240" s="6">
        <f>'[1]200m K1 Times'!F178</f>
        <v>0</v>
      </c>
      <c r="G240" s="13">
        <f>'[1]200m K1 Times'!G178</f>
        <v>0</v>
      </c>
    </row>
    <row r="241" spans="1:7" ht="15.6" x14ac:dyDescent="0.3">
      <c r="A241" s="6">
        <f>'[1]200m K1 Times'!A179</f>
        <v>0</v>
      </c>
      <c r="B241" s="7">
        <f>'[1]200m K1 Times'!B179</f>
        <v>9</v>
      </c>
      <c r="C241" s="6">
        <f>'[1]200m K1 Times'!C179</f>
        <v>0</v>
      </c>
      <c r="D241" s="6">
        <f>'[1]200m K1 Times'!D179</f>
        <v>0</v>
      </c>
      <c r="E241" s="6">
        <f>'[1]200m K1 Times'!E179</f>
        <v>0</v>
      </c>
      <c r="F241" s="6">
        <f>'[1]200m K1 Times'!F179</f>
        <v>0</v>
      </c>
      <c r="G241" s="13">
        <f>'[1]200m K1 Times'!G179</f>
        <v>0</v>
      </c>
    </row>
    <row r="243" spans="1:7" ht="15.6" x14ac:dyDescent="0.3">
      <c r="A243" s="5" t="str">
        <f>'[1]200m K1 Times'!A181</f>
        <v>Event 141: U12 Boys 200m Guppy Heat 2</v>
      </c>
      <c r="F243" s="2"/>
      <c r="G243" s="2"/>
    </row>
    <row r="244" spans="1:7" ht="15.6" x14ac:dyDescent="0.3">
      <c r="A244" s="7" t="str">
        <f>'[1]200m K1 Times'!A182</f>
        <v>Pos</v>
      </c>
      <c r="B244" s="7" t="str">
        <f>'[1]200m K1 Times'!B182</f>
        <v>Lane</v>
      </c>
      <c r="C244" s="7" t="str">
        <f>'[1]200m K1 Times'!C182</f>
        <v>Name</v>
      </c>
      <c r="D244" s="7" t="str">
        <f>'[1]200m K1 Times'!D182</f>
        <v>Surname</v>
      </c>
      <c r="E244" s="7" t="str">
        <f>'[1]200m K1 Times'!E182</f>
        <v>Club</v>
      </c>
      <c r="F244" s="7" t="str">
        <f>'[1]200m K1 Times'!F182</f>
        <v>CSA ID</v>
      </c>
      <c r="G244" s="7" t="str">
        <f>'[1]200m K1 Times'!G182</f>
        <v>Time</v>
      </c>
    </row>
    <row r="245" spans="1:7" ht="15.6" x14ac:dyDescent="0.3">
      <c r="A245" s="6">
        <f>'[1]200m K1 Times'!A183</f>
        <v>1</v>
      </c>
      <c r="B245" s="7">
        <f>'[1]200m K1 Times'!B183</f>
        <v>3</v>
      </c>
      <c r="C245" s="6" t="str">
        <f>'[1]200m K1 Times'!C183</f>
        <v>LEEWAYNE</v>
      </c>
      <c r="D245" s="6" t="str">
        <f>'[1]200m K1 Times'!D183</f>
        <v xml:space="preserve">PHILANDER         </v>
      </c>
      <c r="E245" s="6" t="str">
        <f>'[1]200m K1 Times'!E183</f>
        <v>PAA</v>
      </c>
      <c r="F245" s="6">
        <f>'[1]200m K1 Times'!F183</f>
        <v>12256</v>
      </c>
      <c r="G245" s="13">
        <f>'[1]200m K1 Times'!G183</f>
        <v>7.8263888888888882E-4</v>
      </c>
    </row>
    <row r="246" spans="1:7" ht="15.6" x14ac:dyDescent="0.3">
      <c r="A246" s="6">
        <f>'[1]200m K1 Times'!A184</f>
        <v>2</v>
      </c>
      <c r="B246" s="7">
        <f>'[1]200m K1 Times'!B184</f>
        <v>8</v>
      </c>
      <c r="C246" s="6" t="str">
        <f>'[1]200m K1 Times'!C184</f>
        <v>JARRYD</v>
      </c>
      <c r="D246" s="6" t="str">
        <f>'[1]200m K1 Times'!D184</f>
        <v xml:space="preserve">COLE         </v>
      </c>
      <c r="E246" s="6" t="str">
        <f>'[1]200m K1 Times'!E184</f>
        <v>PEN</v>
      </c>
      <c r="F246" s="6">
        <f>'[1]200m K1 Times'!F184</f>
        <v>50623</v>
      </c>
      <c r="G246" s="13">
        <f>'[1]200m K1 Times'!G184</f>
        <v>8.0023148148148152E-4</v>
      </c>
    </row>
    <row r="247" spans="1:7" ht="15.6" x14ac:dyDescent="0.3">
      <c r="A247" s="6">
        <f>'[1]200m K1 Times'!A185</f>
        <v>3</v>
      </c>
      <c r="B247" s="7">
        <f>'[1]200m K1 Times'!B185</f>
        <v>5</v>
      </c>
      <c r="C247" s="6" t="str">
        <f>'[1]200m K1 Times'!C185</f>
        <v>SANELE</v>
      </c>
      <c r="D247" s="6" t="str">
        <f>'[1]200m K1 Times'!D185</f>
        <v>MTOLO</v>
      </c>
      <c r="E247" s="6" t="str">
        <f>'[1]200m K1 Times'!E185</f>
        <v>DUB</v>
      </c>
      <c r="F247" s="6">
        <f>'[1]200m K1 Times'!F185</f>
        <v>13266</v>
      </c>
      <c r="G247" s="13">
        <f>'[1]200m K1 Times'!G185</f>
        <v>8.1909722222222225E-4</v>
      </c>
    </row>
    <row r="248" spans="1:7" ht="15.6" x14ac:dyDescent="0.3">
      <c r="A248" s="6">
        <f>'[1]200m K1 Times'!A186</f>
        <v>4</v>
      </c>
      <c r="B248" s="7">
        <f>'[1]200m K1 Times'!B186</f>
        <v>6</v>
      </c>
      <c r="C248" s="6" t="str">
        <f>'[1]200m K1 Times'!C186</f>
        <v>KEIGAN</v>
      </c>
      <c r="D248" s="6" t="str">
        <f>'[1]200m K1 Times'!D186</f>
        <v xml:space="preserve">CLARKE         </v>
      </c>
      <c r="E248" s="6" t="str">
        <f>'[1]200m K1 Times'!E186</f>
        <v>AMA</v>
      </c>
      <c r="F248" s="6">
        <f>'[1]200m K1 Times'!F186</f>
        <v>13291</v>
      </c>
      <c r="G248" s="13">
        <f>'[1]200m K1 Times'!G186</f>
        <v>8.2638888888888877E-4</v>
      </c>
    </row>
    <row r="249" spans="1:7" ht="15.6" x14ac:dyDescent="0.3">
      <c r="A249" s="6">
        <f>'[1]200m K1 Times'!A187</f>
        <v>5</v>
      </c>
      <c r="B249" s="7">
        <f>'[1]200m K1 Times'!B187</f>
        <v>2</v>
      </c>
      <c r="C249" s="6" t="str">
        <f>'[1]200m K1 Times'!C187</f>
        <v>NQUBEKO</v>
      </c>
      <c r="D249" s="6" t="str">
        <f>'[1]200m K1 Times'!D187</f>
        <v>MGOBHOZI</v>
      </c>
      <c r="E249" s="6" t="str">
        <f>'[1]200m K1 Times'!E187</f>
        <v>THI</v>
      </c>
      <c r="F249" s="6">
        <f>'[1]200m K1 Times'!F187</f>
        <v>12067</v>
      </c>
      <c r="G249" s="13">
        <f>'[1]200m K1 Times'!G187</f>
        <v>8.3449074074074068E-4</v>
      </c>
    </row>
    <row r="250" spans="1:7" ht="15.6" x14ac:dyDescent="0.3">
      <c r="A250" s="6">
        <f>'[1]200m K1 Times'!A188</f>
        <v>6</v>
      </c>
      <c r="B250" s="7">
        <f>'[1]200m K1 Times'!B188</f>
        <v>7</v>
      </c>
      <c r="C250" s="6" t="str">
        <f>'[1]200m K1 Times'!C188</f>
        <v>BOKAMOSO</v>
      </c>
      <c r="D250" s="6" t="str">
        <f>'[1]200m K1 Times'!D188</f>
        <v xml:space="preserve">NHLAPO         </v>
      </c>
      <c r="E250" s="6" t="str">
        <f>'[1]200m K1 Times'!E188</f>
        <v>VIC</v>
      </c>
      <c r="F250" s="6">
        <f>'[1]200m K1 Times'!F188</f>
        <v>13689</v>
      </c>
      <c r="G250" s="13">
        <f>'[1]200m K1 Times'!G188</f>
        <v>8.9583333333333344E-4</v>
      </c>
    </row>
    <row r="251" spans="1:7" ht="15.6" x14ac:dyDescent="0.3">
      <c r="A251" s="6">
        <f>'[1]200m K1 Times'!A189</f>
        <v>7</v>
      </c>
      <c r="B251" s="7">
        <f>'[1]200m K1 Times'!B189</f>
        <v>4</v>
      </c>
      <c r="C251" s="6" t="str">
        <f>'[1]200m K1 Times'!C189</f>
        <v>FANELE</v>
      </c>
      <c r="D251" s="6" t="str">
        <f>'[1]200m K1 Times'!D189</f>
        <v>ZONDI</v>
      </c>
      <c r="E251" s="6" t="str">
        <f>'[1]200m K1 Times'!E189</f>
        <v>DUB</v>
      </c>
      <c r="F251" s="6">
        <f>'[1]200m K1 Times'!F189</f>
        <v>13249</v>
      </c>
      <c r="G251" s="13">
        <f>'[1]200m K1 Times'!G189</f>
        <v>9.0196759259259256E-4</v>
      </c>
    </row>
    <row r="252" spans="1:7" ht="15.6" x14ac:dyDescent="0.3">
      <c r="A252" s="6">
        <f>'[1]200m K1 Times'!A190</f>
        <v>0</v>
      </c>
      <c r="B252" s="7">
        <f>'[1]200m K1 Times'!B190</f>
        <v>1</v>
      </c>
      <c r="C252" s="6">
        <f>'[1]200m K1 Times'!C190</f>
        <v>0</v>
      </c>
      <c r="D252" s="6">
        <f>'[1]200m K1 Times'!D190</f>
        <v>0</v>
      </c>
      <c r="E252" s="6">
        <f>'[1]200m K1 Times'!E190</f>
        <v>0</v>
      </c>
      <c r="F252" s="6">
        <f>'[1]200m K1 Times'!F190</f>
        <v>0</v>
      </c>
      <c r="G252" s="13">
        <f>'[1]200m K1 Times'!G190</f>
        <v>0</v>
      </c>
    </row>
    <row r="253" spans="1:7" ht="15.6" x14ac:dyDescent="0.3">
      <c r="A253" s="6">
        <f>'[1]200m K1 Times'!A191</f>
        <v>0</v>
      </c>
      <c r="B253" s="7">
        <f>'[1]200m K1 Times'!B191</f>
        <v>9</v>
      </c>
      <c r="C253" s="6">
        <f>'[1]200m K1 Times'!C191</f>
        <v>0</v>
      </c>
      <c r="D253" s="6">
        <f>'[1]200m K1 Times'!D191</f>
        <v>0</v>
      </c>
      <c r="E253" s="6">
        <f>'[1]200m K1 Times'!E191</f>
        <v>0</v>
      </c>
      <c r="F253" s="6">
        <f>'[1]200m K1 Times'!F191</f>
        <v>0</v>
      </c>
      <c r="G253" s="13">
        <f>'[1]200m K1 Times'!G191</f>
        <v>0</v>
      </c>
    </row>
    <row r="255" spans="1:7" ht="15.6" x14ac:dyDescent="0.3">
      <c r="A255" s="5" t="str">
        <f>'[1]200m K1 Times'!I25</f>
        <v>Event 142: All Ages Women 200m K1 Semifinal</v>
      </c>
      <c r="F255" s="2"/>
      <c r="G255" s="2"/>
    </row>
    <row r="256" spans="1:7" ht="15.6" x14ac:dyDescent="0.3">
      <c r="A256" s="7" t="str">
        <f>'[1]200m K1 Times'!I26</f>
        <v>Pos</v>
      </c>
      <c r="B256" s="7" t="str">
        <f>'[1]200m K1 Times'!J26</f>
        <v>Lane</v>
      </c>
      <c r="C256" s="7" t="str">
        <f>'[1]200m K1 Times'!K26</f>
        <v>Name</v>
      </c>
      <c r="D256" s="7" t="str">
        <f>'[1]200m K1 Times'!L26</f>
        <v>Surname</v>
      </c>
      <c r="E256" s="7" t="str">
        <f>'[1]200m K1 Times'!M26</f>
        <v>Club</v>
      </c>
      <c r="F256" s="7" t="str">
        <f>'[1]200m K1 Times'!N26</f>
        <v>CSA ID</v>
      </c>
      <c r="G256" s="7" t="str">
        <f>'[1]200m K1 Times'!O26</f>
        <v>Time</v>
      </c>
    </row>
    <row r="257" spans="1:7" ht="15.6" x14ac:dyDescent="0.3">
      <c r="A257" s="6">
        <f>'[1]200m K1 Times'!I27</f>
        <v>1</v>
      </c>
      <c r="B257" s="7">
        <f>'[1]200m K1 Times'!J27</f>
        <v>5</v>
      </c>
      <c r="C257" s="6" t="str">
        <f>'[1]200m K1 Times'!K27</f>
        <v>CHRISTY</v>
      </c>
      <c r="D257" s="6" t="str">
        <f>'[1]200m K1 Times'!L27</f>
        <v xml:space="preserve">SHRIMPTON         </v>
      </c>
      <c r="E257" s="6" t="str">
        <f>'[1]200m K1 Times'!M27</f>
        <v>UCC</v>
      </c>
      <c r="F257" s="6">
        <f>'[1]200m K1 Times'!N27</f>
        <v>50867</v>
      </c>
      <c r="G257" s="13">
        <f>'[1]200m K1 Times'!O27</f>
        <v>6.4652777777777777E-4</v>
      </c>
    </row>
    <row r="258" spans="1:7" ht="15.6" x14ac:dyDescent="0.3">
      <c r="A258" s="6">
        <f>'[1]200m K1 Times'!I28</f>
        <v>2</v>
      </c>
      <c r="B258" s="7">
        <f>'[1]200m K1 Times'!J28</f>
        <v>4</v>
      </c>
      <c r="C258" s="6" t="str">
        <f>'[1]200m K1 Times'!K28</f>
        <v>NOSIPHO</v>
      </c>
      <c r="D258" s="6" t="str">
        <f>'[1]200m K1 Times'!L28</f>
        <v>MTHEMBU</v>
      </c>
      <c r="E258" s="6" t="str">
        <f>'[1]200m K1 Times'!M28</f>
        <v>UMZ</v>
      </c>
      <c r="F258" s="6">
        <f>'[1]200m K1 Times'!N28</f>
        <v>70850</v>
      </c>
      <c r="G258" s="13">
        <f>'[1]200m K1 Times'!O28</f>
        <v>6.6886574074074071E-4</v>
      </c>
    </row>
    <row r="259" spans="1:7" ht="15.6" x14ac:dyDescent="0.3">
      <c r="A259" s="6">
        <f>'[1]200m K1 Times'!I29</f>
        <v>0</v>
      </c>
      <c r="B259" s="7">
        <f>'[1]200m K1 Times'!J29</f>
        <v>1</v>
      </c>
      <c r="C259" s="6">
        <f>'[1]200m K1 Times'!K29</f>
        <v>0</v>
      </c>
      <c r="D259" s="6">
        <f>'[1]200m K1 Times'!L29</f>
        <v>0</v>
      </c>
      <c r="E259" s="6">
        <f>'[1]200m K1 Times'!M29</f>
        <v>0</v>
      </c>
      <c r="F259" s="6">
        <f>'[1]200m K1 Times'!N29</f>
        <v>0</v>
      </c>
      <c r="G259" s="13">
        <f>'[1]200m K1 Times'!O29</f>
        <v>0</v>
      </c>
    </row>
    <row r="260" spans="1:7" ht="15.6" x14ac:dyDescent="0.3">
      <c r="A260" s="6">
        <f>'[1]200m K1 Times'!I30</f>
        <v>0</v>
      </c>
      <c r="B260" s="7">
        <f>'[1]200m K1 Times'!J30</f>
        <v>2</v>
      </c>
      <c r="C260" s="6">
        <f>'[1]200m K1 Times'!K30</f>
        <v>0</v>
      </c>
      <c r="D260" s="6">
        <f>'[1]200m K1 Times'!L30</f>
        <v>0</v>
      </c>
      <c r="E260" s="6">
        <f>'[1]200m K1 Times'!M30</f>
        <v>0</v>
      </c>
      <c r="F260" s="6">
        <f>'[1]200m K1 Times'!N30</f>
        <v>0</v>
      </c>
      <c r="G260" s="13">
        <f>'[1]200m K1 Times'!O30</f>
        <v>0</v>
      </c>
    </row>
    <row r="261" spans="1:7" ht="15.6" x14ac:dyDescent="0.3">
      <c r="A261" s="6">
        <f>'[1]200m K1 Times'!I31</f>
        <v>0</v>
      </c>
      <c r="B261" s="7">
        <f>'[1]200m K1 Times'!J31</f>
        <v>3</v>
      </c>
      <c r="C261" s="6">
        <f>'[1]200m K1 Times'!K31</f>
        <v>0</v>
      </c>
      <c r="D261" s="6">
        <f>'[1]200m K1 Times'!L31</f>
        <v>0</v>
      </c>
      <c r="E261" s="6">
        <f>'[1]200m K1 Times'!M31</f>
        <v>0</v>
      </c>
      <c r="F261" s="6">
        <f>'[1]200m K1 Times'!N31</f>
        <v>0</v>
      </c>
      <c r="G261" s="13">
        <f>'[1]200m K1 Times'!O31</f>
        <v>0</v>
      </c>
    </row>
    <row r="262" spans="1:7" ht="15.6" x14ac:dyDescent="0.3">
      <c r="A262" s="6">
        <f>'[1]200m K1 Times'!I32</f>
        <v>0</v>
      </c>
      <c r="B262" s="7">
        <f>'[1]200m K1 Times'!J32</f>
        <v>6</v>
      </c>
      <c r="C262" s="6">
        <f>'[1]200m K1 Times'!K32</f>
        <v>0</v>
      </c>
      <c r="D262" s="6">
        <f>'[1]200m K1 Times'!L32</f>
        <v>0</v>
      </c>
      <c r="E262" s="6">
        <f>'[1]200m K1 Times'!M32</f>
        <v>0</v>
      </c>
      <c r="F262" s="6">
        <f>'[1]200m K1 Times'!N32</f>
        <v>0</v>
      </c>
      <c r="G262" s="13">
        <f>'[1]200m K1 Times'!O32</f>
        <v>0</v>
      </c>
    </row>
    <row r="263" spans="1:7" ht="15.6" x14ac:dyDescent="0.3">
      <c r="A263" s="6">
        <f>'[1]200m K1 Times'!I33</f>
        <v>0</v>
      </c>
      <c r="B263" s="7">
        <f>'[1]200m K1 Times'!J33</f>
        <v>7</v>
      </c>
      <c r="C263" s="6">
        <f>'[1]200m K1 Times'!K33</f>
        <v>0</v>
      </c>
      <c r="D263" s="6">
        <f>'[1]200m K1 Times'!L33</f>
        <v>0</v>
      </c>
      <c r="E263" s="6">
        <f>'[1]200m K1 Times'!M33</f>
        <v>0</v>
      </c>
      <c r="F263" s="6">
        <f>'[1]200m K1 Times'!N33</f>
        <v>0</v>
      </c>
      <c r="G263" s="13">
        <f>'[1]200m K1 Times'!O33</f>
        <v>0</v>
      </c>
    </row>
    <row r="264" spans="1:7" ht="15.6" x14ac:dyDescent="0.3">
      <c r="A264" s="6">
        <f>'[1]200m K1 Times'!I34</f>
        <v>0</v>
      </c>
      <c r="B264" s="7">
        <f>'[1]200m K1 Times'!J34</f>
        <v>8</v>
      </c>
      <c r="C264" s="6">
        <f>'[1]200m K1 Times'!K34</f>
        <v>0</v>
      </c>
      <c r="D264" s="6">
        <f>'[1]200m K1 Times'!L34</f>
        <v>0</v>
      </c>
      <c r="E264" s="6">
        <f>'[1]200m K1 Times'!M34</f>
        <v>0</v>
      </c>
      <c r="F264" s="6">
        <f>'[1]200m K1 Times'!N34</f>
        <v>0</v>
      </c>
      <c r="G264" s="13">
        <f>'[1]200m K1 Times'!O34</f>
        <v>0</v>
      </c>
    </row>
    <row r="265" spans="1:7" ht="15.6" x14ac:dyDescent="0.3">
      <c r="A265" s="6">
        <f>'[1]200m K1 Times'!I35</f>
        <v>0</v>
      </c>
      <c r="B265" s="7">
        <f>'[1]200m K1 Times'!J35</f>
        <v>9</v>
      </c>
      <c r="C265" s="6">
        <f>'[1]200m K1 Times'!K35</f>
        <v>0</v>
      </c>
      <c r="D265" s="6">
        <f>'[1]200m K1 Times'!L35</f>
        <v>0</v>
      </c>
      <c r="E265" s="6">
        <f>'[1]200m K1 Times'!M35</f>
        <v>0</v>
      </c>
      <c r="F265" s="6">
        <f>'[1]200m K1 Times'!N35</f>
        <v>0</v>
      </c>
      <c r="G265" s="13">
        <f>'[1]200m K1 Times'!O35</f>
        <v>0</v>
      </c>
    </row>
    <row r="267" spans="1:7" ht="15.6" x14ac:dyDescent="0.3">
      <c r="A267" s="5" t="str">
        <f>'[1]200m K1 Times'!A193</f>
        <v>Event 143: U18 Girls 200m Heat 1</v>
      </c>
      <c r="F267" s="2"/>
      <c r="G267" s="2"/>
    </row>
    <row r="268" spans="1:7" ht="15.6" x14ac:dyDescent="0.3">
      <c r="A268" s="7" t="str">
        <f>'[1]200m K1 Times'!A194</f>
        <v>Pos</v>
      </c>
      <c r="B268" s="7" t="str">
        <f>'[1]200m K1 Times'!B194</f>
        <v>Lane</v>
      </c>
      <c r="C268" s="7" t="str">
        <f>'[1]200m K1 Times'!C194</f>
        <v>Name</v>
      </c>
      <c r="D268" s="7" t="str">
        <f>'[1]200m K1 Times'!D194</f>
        <v>Surname</v>
      </c>
      <c r="E268" s="7" t="str">
        <f>'[1]200m K1 Times'!E194</f>
        <v>Club</v>
      </c>
      <c r="F268" s="7" t="str">
        <f>'[1]200m K1 Times'!F194</f>
        <v>CSA ID</v>
      </c>
      <c r="G268" s="7" t="str">
        <f>'[1]200m K1 Times'!G194</f>
        <v>Time</v>
      </c>
    </row>
    <row r="269" spans="1:7" ht="15.6" x14ac:dyDescent="0.3">
      <c r="A269" s="6">
        <f>'[1]200m K1 Times'!A195</f>
        <v>1</v>
      </c>
      <c r="B269" s="7">
        <f>'[1]200m K1 Times'!B195</f>
        <v>2</v>
      </c>
      <c r="C269" s="6" t="str">
        <f>'[1]200m K1 Times'!C195</f>
        <v>HELEN</v>
      </c>
      <c r="D269" s="6" t="str">
        <f>'[1]200m K1 Times'!D195</f>
        <v xml:space="preserve">JANSEN VAN VUUREN       </v>
      </c>
      <c r="E269" s="6" t="str">
        <f>'[1]200m K1 Times'!E195</f>
        <v>VIC</v>
      </c>
      <c r="F269" s="6">
        <f>'[1]200m K1 Times'!F195</f>
        <v>10254</v>
      </c>
      <c r="G269" s="13">
        <f>'[1]200m K1 Times'!G195</f>
        <v>6.2337962962962965E-4</v>
      </c>
    </row>
    <row r="270" spans="1:7" ht="15.6" x14ac:dyDescent="0.3">
      <c r="A270" s="6">
        <f>'[1]200m K1 Times'!A196</f>
        <v>2</v>
      </c>
      <c r="B270" s="7">
        <f>'[1]200m K1 Times'!B196</f>
        <v>6</v>
      </c>
      <c r="C270" s="6" t="str">
        <f>'[1]200m K1 Times'!C196</f>
        <v>NERIYAH</v>
      </c>
      <c r="D270" s="6" t="str">
        <f>'[1]200m K1 Times'!D196</f>
        <v xml:space="preserve">DILL         </v>
      </c>
      <c r="E270" s="6" t="str">
        <f>'[1]200m K1 Times'!E196</f>
        <v>STF</v>
      </c>
      <c r="F270" s="6">
        <f>'[1]200m K1 Times'!F196</f>
        <v>50866</v>
      </c>
      <c r="G270" s="13">
        <f>'[1]200m K1 Times'!G196</f>
        <v>6.4988425925925923E-4</v>
      </c>
    </row>
    <row r="271" spans="1:7" ht="15.6" x14ac:dyDescent="0.3">
      <c r="A271" s="6">
        <f>'[1]200m K1 Times'!A197</f>
        <v>3</v>
      </c>
      <c r="B271" s="7">
        <f>'[1]200m K1 Times'!B197</f>
        <v>8</v>
      </c>
      <c r="C271" s="6" t="str">
        <f>'[1]200m K1 Times'!C197</f>
        <v>VALMAJEAN</v>
      </c>
      <c r="D271" s="6" t="str">
        <f>'[1]200m K1 Times'!D197</f>
        <v xml:space="preserve">HOCKLY         </v>
      </c>
      <c r="E271" s="6" t="str">
        <f>'[1]200m K1 Times'!E197</f>
        <v>UMH</v>
      </c>
      <c r="F271" s="6">
        <f>'[1]200m K1 Times'!F197</f>
        <v>61303</v>
      </c>
      <c r="G271" s="13">
        <f>'[1]200m K1 Times'!G197</f>
        <v>6.596064814814815E-4</v>
      </c>
    </row>
    <row r="272" spans="1:7" ht="15.6" x14ac:dyDescent="0.3">
      <c r="A272" s="6">
        <f>'[1]200m K1 Times'!A198</f>
        <v>4</v>
      </c>
      <c r="B272" s="7">
        <f>'[1]200m K1 Times'!B198</f>
        <v>4</v>
      </c>
      <c r="C272" s="6" t="str">
        <f>'[1]200m K1 Times'!C198</f>
        <v>BABETTE</v>
      </c>
      <c r="D272" s="6" t="str">
        <f>'[1]200m K1 Times'!D198</f>
        <v xml:space="preserve">VAN ROOYEN        </v>
      </c>
      <c r="E272" s="6" t="str">
        <f>'[1]200m K1 Times'!E198</f>
        <v>PEN</v>
      </c>
      <c r="F272" s="6">
        <f>'[1]200m K1 Times'!F198</f>
        <v>13333</v>
      </c>
      <c r="G272" s="13">
        <f>'[1]200m K1 Times'!G198</f>
        <v>6.8969907407407424E-4</v>
      </c>
    </row>
    <row r="273" spans="1:7" ht="15.6" x14ac:dyDescent="0.3">
      <c r="A273" s="6">
        <f>'[1]200m K1 Times'!A199</f>
        <v>5</v>
      </c>
      <c r="B273" s="7">
        <f>'[1]200m K1 Times'!B199</f>
        <v>5</v>
      </c>
      <c r="C273" s="6" t="str">
        <f>'[1]200m K1 Times'!C199</f>
        <v>NINA</v>
      </c>
      <c r="D273" s="6" t="str">
        <f>'[1]200m K1 Times'!D199</f>
        <v xml:space="preserve">CALLEBAUT         </v>
      </c>
      <c r="E273" s="6" t="str">
        <f>'[1]200m K1 Times'!E199</f>
        <v>ECVC</v>
      </c>
      <c r="F273" s="6">
        <f>'[1]200m K1 Times'!F199</f>
        <v>47519</v>
      </c>
      <c r="G273" s="13">
        <f>'[1]200m K1 Times'!G199</f>
        <v>7.3078703703703706E-4</v>
      </c>
    </row>
    <row r="274" spans="1:7" ht="15.6" x14ac:dyDescent="0.3">
      <c r="A274" s="6">
        <f>'[1]200m K1 Times'!A200</f>
        <v>6</v>
      </c>
      <c r="B274" s="7">
        <f>'[1]200m K1 Times'!B200</f>
        <v>3</v>
      </c>
      <c r="C274" s="6" t="str">
        <f>'[1]200m K1 Times'!C200</f>
        <v>TINYIKO</v>
      </c>
      <c r="D274" s="6" t="str">
        <f>'[1]200m K1 Times'!D200</f>
        <v xml:space="preserve">MAHWAYI         </v>
      </c>
      <c r="E274" s="6" t="str">
        <f>'[1]200m K1 Times'!E200</f>
        <v>SOW</v>
      </c>
      <c r="F274" s="6">
        <f>'[1]200m K1 Times'!F200</f>
        <v>10981</v>
      </c>
      <c r="G274" s="13">
        <f>'[1]200m K1 Times'!G200</f>
        <v>7.5405092592592592E-4</v>
      </c>
    </row>
    <row r="275" spans="1:7" ht="15.6" x14ac:dyDescent="0.3">
      <c r="A275" s="6">
        <f>'[1]200m K1 Times'!A201</f>
        <v>7</v>
      </c>
      <c r="B275" s="7">
        <f>'[1]200m K1 Times'!B201</f>
        <v>7</v>
      </c>
      <c r="C275" s="6" t="str">
        <f>'[1]200m K1 Times'!C201</f>
        <v>BAZOTHINI</v>
      </c>
      <c r="D275" s="6" t="str">
        <f>'[1]200m K1 Times'!D201</f>
        <v>GCWENSA</v>
      </c>
      <c r="E275" s="6" t="str">
        <f>'[1]200m K1 Times'!E201</f>
        <v>KIN</v>
      </c>
      <c r="F275" s="6">
        <f>'[1]200m K1 Times'!F201</f>
        <v>61232</v>
      </c>
      <c r="G275" s="13">
        <f>'[1]200m K1 Times'!G201</f>
        <v>8.3217592592592588E-4</v>
      </c>
    </row>
    <row r="276" spans="1:7" ht="15.6" x14ac:dyDescent="0.3">
      <c r="A276" s="6">
        <f>'[1]200m K1 Times'!A202</f>
        <v>0</v>
      </c>
      <c r="B276" s="7">
        <f>'[1]200m K1 Times'!B202</f>
        <v>1</v>
      </c>
      <c r="C276" s="6">
        <f>'[1]200m K1 Times'!C202</f>
        <v>0</v>
      </c>
      <c r="D276" s="6">
        <f>'[1]200m K1 Times'!D202</f>
        <v>0</v>
      </c>
      <c r="E276" s="6">
        <f>'[1]200m K1 Times'!E202</f>
        <v>0</v>
      </c>
      <c r="F276" s="6">
        <f>'[1]200m K1 Times'!F202</f>
        <v>0</v>
      </c>
      <c r="G276" s="13">
        <f>'[1]200m K1 Times'!G202</f>
        <v>0</v>
      </c>
    </row>
    <row r="277" spans="1:7" ht="15.6" x14ac:dyDescent="0.3">
      <c r="A277" s="6">
        <f>'[1]200m K1 Times'!A203</f>
        <v>0</v>
      </c>
      <c r="B277" s="7">
        <f>'[1]200m K1 Times'!B203</f>
        <v>9</v>
      </c>
      <c r="C277" s="6">
        <f>'[1]200m K1 Times'!C203</f>
        <v>0</v>
      </c>
      <c r="D277" s="6">
        <f>'[1]200m K1 Times'!D203</f>
        <v>0</v>
      </c>
      <c r="E277" s="6">
        <f>'[1]200m K1 Times'!E203</f>
        <v>0</v>
      </c>
      <c r="F277" s="6">
        <f>'[1]200m K1 Times'!F203</f>
        <v>0</v>
      </c>
      <c r="G277" s="13">
        <f>'[1]200m K1 Times'!G203</f>
        <v>0</v>
      </c>
    </row>
    <row r="279" spans="1:7" ht="15.6" x14ac:dyDescent="0.3">
      <c r="A279" s="5" t="str">
        <f>'[1]200m K1 Times'!A205</f>
        <v>Event 144: U18 Girls 200m Heat 2</v>
      </c>
      <c r="F279" s="2"/>
      <c r="G279" s="2"/>
    </row>
    <row r="280" spans="1:7" ht="15.6" x14ac:dyDescent="0.3">
      <c r="A280" s="7" t="str">
        <f>'[1]200m K1 Times'!A206</f>
        <v>Pos</v>
      </c>
      <c r="B280" s="7" t="str">
        <f>'[1]200m K1 Times'!B206</f>
        <v>Lane</v>
      </c>
      <c r="C280" s="7" t="str">
        <f>'[1]200m K1 Times'!C206</f>
        <v>Name</v>
      </c>
      <c r="D280" s="7" t="str">
        <f>'[1]200m K1 Times'!D206</f>
        <v>Surname</v>
      </c>
      <c r="E280" s="7" t="str">
        <f>'[1]200m K1 Times'!E206</f>
        <v>Club</v>
      </c>
      <c r="F280" s="7" t="str">
        <f>'[1]200m K1 Times'!F206</f>
        <v>CSA ID</v>
      </c>
      <c r="G280" s="7" t="str">
        <f>'[1]200m K1 Times'!G206</f>
        <v>Time</v>
      </c>
    </row>
    <row r="281" spans="1:7" ht="15.6" x14ac:dyDescent="0.3">
      <c r="A281" s="6">
        <f>'[1]200m K1 Times'!A207</f>
        <v>1</v>
      </c>
      <c r="B281" s="7">
        <f>'[1]200m K1 Times'!B207</f>
        <v>7</v>
      </c>
      <c r="C281" s="6" t="str">
        <f>'[1]200m K1 Times'!C207</f>
        <v>SASKIA</v>
      </c>
      <c r="D281" s="6" t="str">
        <f>'[1]200m K1 Times'!D207</f>
        <v xml:space="preserve">HOCKLY         </v>
      </c>
      <c r="E281" s="6" t="str">
        <f>'[1]200m K1 Times'!E207</f>
        <v>UMH</v>
      </c>
      <c r="F281" s="6">
        <f>'[1]200m K1 Times'!F207</f>
        <v>61302</v>
      </c>
      <c r="G281" s="13">
        <f>'[1]200m K1 Times'!G207</f>
        <v>6.2372685185185187E-4</v>
      </c>
    </row>
    <row r="282" spans="1:7" ht="15.6" x14ac:dyDescent="0.3">
      <c r="A282" s="6">
        <f>'[1]200m K1 Times'!A208</f>
        <v>2</v>
      </c>
      <c r="B282" s="7">
        <f>'[1]200m K1 Times'!B208</f>
        <v>2</v>
      </c>
      <c r="C282" s="6" t="str">
        <f>'[1]200m K1 Times'!C208</f>
        <v>CAITLYN</v>
      </c>
      <c r="D282" s="6" t="str">
        <f>'[1]200m K1 Times'!D208</f>
        <v xml:space="preserve">EVANS         </v>
      </c>
      <c r="E282" s="6" t="str">
        <f>'[1]200m K1 Times'!E208</f>
        <v>DAB</v>
      </c>
      <c r="F282" s="6">
        <f>'[1]200m K1 Times'!F208</f>
        <v>10832</v>
      </c>
      <c r="G282" s="13">
        <f>'[1]200m K1 Times'!G208</f>
        <v>6.4317129629629631E-4</v>
      </c>
    </row>
    <row r="283" spans="1:7" ht="15.6" x14ac:dyDescent="0.3">
      <c r="A283" s="6">
        <f>'[1]200m K1 Times'!A209</f>
        <v>3</v>
      </c>
      <c r="B283" s="7">
        <f>'[1]200m K1 Times'!B209</f>
        <v>5</v>
      </c>
      <c r="C283" s="6" t="str">
        <f>'[1]200m K1 Times'!C209</f>
        <v>AMY</v>
      </c>
      <c r="D283" s="6" t="str">
        <f>'[1]200m K1 Times'!D209</f>
        <v xml:space="preserve">DUFFETT         </v>
      </c>
      <c r="E283" s="6" t="str">
        <f>'[1]200m K1 Times'!E209</f>
        <v>STF</v>
      </c>
      <c r="F283" s="6">
        <f>'[1]200m K1 Times'!F209</f>
        <v>50659</v>
      </c>
      <c r="G283" s="13">
        <f>'[1]200m K1 Times'!G209</f>
        <v>6.6238425925925926E-4</v>
      </c>
    </row>
    <row r="284" spans="1:7" ht="15.6" x14ac:dyDescent="0.3">
      <c r="A284" s="6">
        <f>'[1]200m K1 Times'!A210</f>
        <v>4</v>
      </c>
      <c r="B284" s="7">
        <f>'[1]200m K1 Times'!B210</f>
        <v>4</v>
      </c>
      <c r="C284" s="6" t="str">
        <f>'[1]200m K1 Times'!C210</f>
        <v>KERRY</v>
      </c>
      <c r="D284" s="6" t="str">
        <f>'[1]200m K1 Times'!D210</f>
        <v xml:space="preserve">ELLIOTT         </v>
      </c>
      <c r="E284" s="6" t="str">
        <f>'[1]200m K1 Times'!E210</f>
        <v>BOR</v>
      </c>
      <c r="F284" s="6">
        <f>'[1]200m K1 Times'!F210</f>
        <v>41908</v>
      </c>
      <c r="G284" s="13">
        <f>'[1]200m K1 Times'!G210</f>
        <v>6.8842592592592599E-4</v>
      </c>
    </row>
    <row r="285" spans="1:7" ht="15.6" x14ac:dyDescent="0.3">
      <c r="A285" s="6">
        <f>'[1]200m K1 Times'!A211</f>
        <v>5</v>
      </c>
      <c r="B285" s="7">
        <f>'[1]200m K1 Times'!B211</f>
        <v>3</v>
      </c>
      <c r="C285" s="6" t="str">
        <f>'[1]200m K1 Times'!C211</f>
        <v>SIBONGILE</v>
      </c>
      <c r="D285" s="6" t="str">
        <f>'[1]200m K1 Times'!D211</f>
        <v xml:space="preserve">RENGQE         </v>
      </c>
      <c r="E285" s="6" t="str">
        <f>'[1]200m K1 Times'!E211</f>
        <v>SOW</v>
      </c>
      <c r="F285" s="6">
        <f>'[1]200m K1 Times'!F211</f>
        <v>12074</v>
      </c>
      <c r="G285" s="13">
        <f>'[1]200m K1 Times'!G211</f>
        <v>7.5416666666666677E-4</v>
      </c>
    </row>
    <row r="286" spans="1:7" ht="15.6" x14ac:dyDescent="0.3">
      <c r="A286" s="6">
        <f>'[1]200m K1 Times'!A212</f>
        <v>6</v>
      </c>
      <c r="B286" s="7">
        <f>'[1]200m K1 Times'!B212</f>
        <v>6</v>
      </c>
      <c r="C286" s="6" t="str">
        <f>'[1]200m K1 Times'!C212</f>
        <v>CHANTELLE</v>
      </c>
      <c r="D286" s="6" t="str">
        <f>'[1]200m K1 Times'!D212</f>
        <v xml:space="preserve">SAMPSON         </v>
      </c>
      <c r="E286" s="6" t="str">
        <f>'[1]200m K1 Times'!E212</f>
        <v>STE</v>
      </c>
      <c r="F286" s="6">
        <f>'[1]200m K1 Times'!F212</f>
        <v>50889</v>
      </c>
      <c r="G286" s="13">
        <f>'[1]200m K1 Times'!G212</f>
        <v>7.6689814814814817E-4</v>
      </c>
    </row>
    <row r="287" spans="1:7" ht="15.6" x14ac:dyDescent="0.3">
      <c r="A287" s="6">
        <f>'[1]200m K1 Times'!A213</f>
        <v>0</v>
      </c>
      <c r="B287" s="7">
        <f>'[1]200m K1 Times'!B213</f>
        <v>1</v>
      </c>
      <c r="C287" s="6">
        <f>'[1]200m K1 Times'!C213</f>
        <v>0</v>
      </c>
      <c r="D287" s="6">
        <f>'[1]200m K1 Times'!D213</f>
        <v>0</v>
      </c>
      <c r="E287" s="6">
        <f>'[1]200m K1 Times'!E213</f>
        <v>0</v>
      </c>
      <c r="F287" s="6">
        <f>'[1]200m K1 Times'!F213</f>
        <v>0</v>
      </c>
      <c r="G287" s="13">
        <f>'[1]200m K1 Times'!G213</f>
        <v>0</v>
      </c>
    </row>
    <row r="288" spans="1:7" ht="15.6" x14ac:dyDescent="0.3">
      <c r="A288" s="6">
        <f>'[1]200m K1 Times'!A214</f>
        <v>0</v>
      </c>
      <c r="B288" s="7">
        <f>'[1]200m K1 Times'!B214</f>
        <v>8</v>
      </c>
      <c r="C288" s="6">
        <f>'[1]200m K1 Times'!C214</f>
        <v>0</v>
      </c>
      <c r="D288" s="6">
        <f>'[1]200m K1 Times'!D214</f>
        <v>0</v>
      </c>
      <c r="E288" s="6">
        <f>'[1]200m K1 Times'!E214</f>
        <v>0</v>
      </c>
      <c r="F288" s="6">
        <f>'[1]200m K1 Times'!F214</f>
        <v>0</v>
      </c>
      <c r="G288" s="13">
        <f>'[1]200m K1 Times'!G214</f>
        <v>0</v>
      </c>
    </row>
    <row r="289" spans="1:7" ht="15.6" x14ac:dyDescent="0.3">
      <c r="A289" s="6">
        <f>'[1]200m K1 Times'!A215</f>
        <v>0</v>
      </c>
      <c r="B289" s="7">
        <f>'[1]200m K1 Times'!B215</f>
        <v>9</v>
      </c>
      <c r="C289" s="6">
        <f>'[1]200m K1 Times'!C215</f>
        <v>0</v>
      </c>
      <c r="D289" s="6">
        <f>'[1]200m K1 Times'!D215</f>
        <v>0</v>
      </c>
      <c r="E289" s="6">
        <f>'[1]200m K1 Times'!E215</f>
        <v>0</v>
      </c>
      <c r="F289" s="6">
        <f>'[1]200m K1 Times'!F215</f>
        <v>0</v>
      </c>
      <c r="G289" s="13">
        <f>'[1]200m K1 Times'!G215</f>
        <v>0</v>
      </c>
    </row>
    <row r="291" spans="1:7" ht="15.6" x14ac:dyDescent="0.3">
      <c r="A291" s="5" t="str">
        <f>'[1]200m K1 Times'!I61</f>
        <v>Event 145: Senior/U23 Men 200m Semifinal 1</v>
      </c>
      <c r="F291" s="2"/>
      <c r="G291" s="2"/>
    </row>
    <row r="292" spans="1:7" ht="15.6" x14ac:dyDescent="0.3">
      <c r="A292" s="7" t="str">
        <f>'[1]200m K1 Times'!I62</f>
        <v>Pos</v>
      </c>
      <c r="B292" s="7" t="str">
        <f>'[1]200m K1 Times'!J62</f>
        <v>Lane</v>
      </c>
      <c r="C292" s="7" t="str">
        <f>'[1]200m K1 Times'!K62</f>
        <v>Name</v>
      </c>
      <c r="D292" s="7" t="str">
        <f>'[1]200m K1 Times'!L62</f>
        <v>Surname</v>
      </c>
      <c r="E292" s="7" t="str">
        <f>'[1]200m K1 Times'!M62</f>
        <v>Club</v>
      </c>
      <c r="F292" s="7" t="str">
        <f>'[1]200m K1 Times'!N62</f>
        <v>CSA ID</v>
      </c>
      <c r="G292" s="7" t="str">
        <f>'[1]200m K1 Times'!O62</f>
        <v>Time</v>
      </c>
    </row>
    <row r="293" spans="1:7" ht="15.6" x14ac:dyDescent="0.3">
      <c r="A293" s="6">
        <f>'[1]200m K1 Times'!I63</f>
        <v>1</v>
      </c>
      <c r="B293" s="7">
        <f>'[1]200m K1 Times'!J63</f>
        <v>7</v>
      </c>
      <c r="C293" s="6" t="str">
        <f>'[1]200m K1 Times'!K63</f>
        <v>ALEX</v>
      </c>
      <c r="D293" s="6" t="str">
        <f>'[1]200m K1 Times'!L63</f>
        <v xml:space="preserve">MASINA         </v>
      </c>
      <c r="E293" s="6" t="str">
        <f>'[1]200m K1 Times'!M63</f>
        <v>MIC</v>
      </c>
      <c r="F293" s="6">
        <f>'[1]200m K1 Times'!N63</f>
        <v>2122</v>
      </c>
      <c r="G293" s="13">
        <f>'[1]200m K1 Times'!O63</f>
        <v>5.0251157407407406E-4</v>
      </c>
    </row>
    <row r="294" spans="1:7" ht="15.6" x14ac:dyDescent="0.3">
      <c r="A294" s="6">
        <f>'[1]200m K1 Times'!I64</f>
        <v>2</v>
      </c>
      <c r="B294" s="7">
        <f>'[1]200m K1 Times'!J64</f>
        <v>5</v>
      </c>
      <c r="C294" s="6" t="str">
        <f>'[1]200m K1 Times'!K64</f>
        <v>SCOTT</v>
      </c>
      <c r="D294" s="6" t="str">
        <f>'[1]200m K1 Times'!L64</f>
        <v xml:space="preserve">HUMPHRY         </v>
      </c>
      <c r="E294" s="6" t="str">
        <f>'[1]200m K1 Times'!M64</f>
        <v>DOL</v>
      </c>
      <c r="F294" s="6">
        <f>'[1]200m K1 Times'!N64</f>
        <v>8877</v>
      </c>
      <c r="G294" s="13">
        <f>'[1]200m K1 Times'!O64</f>
        <v>5.1284722222222226E-4</v>
      </c>
    </row>
    <row r="295" spans="1:7" ht="15.6" x14ac:dyDescent="0.3">
      <c r="A295" s="6">
        <f>'[1]200m K1 Times'!I65</f>
        <v>3</v>
      </c>
      <c r="B295" s="7">
        <f>'[1]200m K1 Times'!J65</f>
        <v>4</v>
      </c>
      <c r="C295" s="6" t="str">
        <f>'[1]200m K1 Times'!K65</f>
        <v>CHRISTOPHER</v>
      </c>
      <c r="D295" s="6" t="str">
        <f>'[1]200m K1 Times'!L65</f>
        <v xml:space="preserve">FIELDING         </v>
      </c>
      <c r="E295" s="6" t="str">
        <f>'[1]200m K1 Times'!M65</f>
        <v>PEN</v>
      </c>
      <c r="F295" s="6">
        <f>'[1]200m K1 Times'!N65</f>
        <v>10898</v>
      </c>
      <c r="G295" s="13">
        <f>'[1]200m K1 Times'!O65</f>
        <v>5.2048611111111111E-4</v>
      </c>
    </row>
    <row r="296" spans="1:7" ht="15.6" x14ac:dyDescent="0.3">
      <c r="A296" s="6">
        <f>'[1]200m K1 Times'!I66</f>
        <v>4</v>
      </c>
      <c r="B296" s="7">
        <f>'[1]200m K1 Times'!J66</f>
        <v>1</v>
      </c>
      <c r="C296" s="6" t="str">
        <f>'[1]200m K1 Times'!K66</f>
        <v>ANDERS</v>
      </c>
      <c r="D296" s="6" t="str">
        <f>'[1]200m K1 Times'!L66</f>
        <v xml:space="preserve">HART         </v>
      </c>
      <c r="E296" s="6" t="str">
        <f>'[1]200m K1 Times'!M66</f>
        <v>PEN</v>
      </c>
      <c r="F296" s="6">
        <f>'[1]200m K1 Times'!N66</f>
        <v>5605</v>
      </c>
      <c r="G296" s="13">
        <f>'[1]200m K1 Times'!O66</f>
        <v>5.4050925925925935E-4</v>
      </c>
    </row>
    <row r="297" spans="1:7" ht="15.6" x14ac:dyDescent="0.3">
      <c r="A297" s="6">
        <f>'[1]200m K1 Times'!I67</f>
        <v>5</v>
      </c>
      <c r="B297" s="7">
        <f>'[1]200m K1 Times'!J67</f>
        <v>2</v>
      </c>
      <c r="C297" s="6" t="str">
        <f>'[1]200m K1 Times'!K67</f>
        <v>MSAWENKOSI</v>
      </c>
      <c r="D297" s="6" t="str">
        <f>'[1]200m K1 Times'!L67</f>
        <v>MTOLO</v>
      </c>
      <c r="E297" s="6" t="str">
        <f>'[1]200m K1 Times'!M67</f>
        <v>DUB</v>
      </c>
      <c r="F297" s="6">
        <f>'[1]200m K1 Times'!N67</f>
        <v>70576</v>
      </c>
      <c r="G297" s="13">
        <f>'[1]200m K1 Times'!O67</f>
        <v>5.4340277777777785E-4</v>
      </c>
    </row>
    <row r="298" spans="1:7" ht="15.6" x14ac:dyDescent="0.3">
      <c r="A298" s="6">
        <f>'[1]200m K1 Times'!I68</f>
        <v>6</v>
      </c>
      <c r="B298" s="7">
        <f>'[1]200m K1 Times'!J68</f>
        <v>8</v>
      </c>
      <c r="C298" s="6" t="str">
        <f>'[1]200m K1 Times'!K68</f>
        <v>THABANI</v>
      </c>
      <c r="D298" s="6" t="str">
        <f>'[1]200m K1 Times'!L68</f>
        <v>MSIA</v>
      </c>
      <c r="E298" s="6" t="str">
        <f>'[1]200m K1 Times'!M68</f>
        <v>DUB</v>
      </c>
      <c r="F298" s="6">
        <f>'[1]200m K1 Times'!N68</f>
        <v>60038</v>
      </c>
      <c r="G298" s="13">
        <f>'[1]200m K1 Times'!O68</f>
        <v>5.4641203703703709E-4</v>
      </c>
    </row>
    <row r="299" spans="1:7" ht="15.6" x14ac:dyDescent="0.3">
      <c r="A299" s="6">
        <f>'[1]200m K1 Times'!I69</f>
        <v>7</v>
      </c>
      <c r="B299" s="7">
        <f>'[1]200m K1 Times'!J69</f>
        <v>6</v>
      </c>
      <c r="C299" s="6" t="str">
        <f>'[1]200m K1 Times'!K69</f>
        <v>SIPHESIHLE</v>
      </c>
      <c r="D299" s="6" t="str">
        <f>'[1]200m K1 Times'!L69</f>
        <v xml:space="preserve">MGENGO         </v>
      </c>
      <c r="E299" s="6" t="str">
        <f>'[1]200m K1 Times'!M69</f>
        <v>STF</v>
      </c>
      <c r="F299" s="6">
        <f>'[1]200m K1 Times'!N69</f>
        <v>50668</v>
      </c>
      <c r="G299" s="13">
        <f>'[1]200m K1 Times'!O69</f>
        <v>5.7037037037037039E-4</v>
      </c>
    </row>
    <row r="300" spans="1:7" ht="15.6" x14ac:dyDescent="0.3">
      <c r="A300" s="6">
        <f>'[1]200m K1 Times'!I70</f>
        <v>8</v>
      </c>
      <c r="B300" s="7">
        <f>'[1]200m K1 Times'!J70</f>
        <v>3</v>
      </c>
      <c r="C300" s="6" t="str">
        <f>'[1]200m K1 Times'!K70</f>
        <v>WONGAMA</v>
      </c>
      <c r="D300" s="6" t="str">
        <f>'[1]200m K1 Times'!L70</f>
        <v xml:space="preserve">MAKASI         </v>
      </c>
      <c r="E300" s="6" t="str">
        <f>'[1]200m K1 Times'!M70</f>
        <v>SOW</v>
      </c>
      <c r="F300" s="6">
        <f>'[1]200m K1 Times'!N70</f>
        <v>10266</v>
      </c>
      <c r="G300" s="13">
        <f>'[1]200m K1 Times'!O70</f>
        <v>6.0486111111111114E-4</v>
      </c>
    </row>
    <row r="301" spans="1:7" ht="15.6" x14ac:dyDescent="0.3">
      <c r="A301" s="6">
        <f>'[1]200m K1 Times'!I71</f>
        <v>0</v>
      </c>
      <c r="B301" s="7">
        <f>'[1]200m K1 Times'!J71</f>
        <v>9</v>
      </c>
      <c r="C301" s="6">
        <f>'[1]200m K1 Times'!K71</f>
        <v>0</v>
      </c>
      <c r="D301" s="6">
        <f>'[1]200m K1 Times'!L71</f>
        <v>0</v>
      </c>
      <c r="E301" s="6">
        <f>'[1]200m K1 Times'!M71</f>
        <v>0</v>
      </c>
      <c r="F301" s="6">
        <f>'[1]200m K1 Times'!N71</f>
        <v>0</v>
      </c>
      <c r="G301" s="13">
        <f>'[1]200m K1 Times'!O71</f>
        <v>0</v>
      </c>
    </row>
    <row r="303" spans="1:7" ht="15.6" x14ac:dyDescent="0.3">
      <c r="A303" s="5" t="str">
        <f>'[1]200m K1 Times'!I73</f>
        <v>Event 146: Senior/U23 Men 200m Semifinal 2</v>
      </c>
      <c r="F303" s="2"/>
      <c r="G303" s="2"/>
    </row>
    <row r="304" spans="1:7" ht="15.6" x14ac:dyDescent="0.3">
      <c r="A304" s="7" t="str">
        <f>'[1]200m K1 Times'!I74</f>
        <v>Pos</v>
      </c>
      <c r="B304" s="7" t="str">
        <f>'[1]200m K1 Times'!J74</f>
        <v>Lane</v>
      </c>
      <c r="C304" s="7" t="str">
        <f>'[1]200m K1 Times'!K74</f>
        <v>Name</v>
      </c>
      <c r="D304" s="7" t="str">
        <f>'[1]200m K1 Times'!L74</f>
        <v>Surname</v>
      </c>
      <c r="E304" s="7" t="str">
        <f>'[1]200m K1 Times'!M74</f>
        <v>Club</v>
      </c>
      <c r="F304" s="7" t="str">
        <f>'[1]200m K1 Times'!N74</f>
        <v>CSA ID</v>
      </c>
      <c r="G304" s="7" t="str">
        <f>'[1]200m K1 Times'!O74</f>
        <v>Time</v>
      </c>
    </row>
    <row r="305" spans="1:7" ht="15.6" x14ac:dyDescent="0.3">
      <c r="A305" s="6">
        <f>'[1]200m K1 Times'!I75</f>
        <v>1</v>
      </c>
      <c r="B305" s="7">
        <f>'[1]200m K1 Times'!J75</f>
        <v>5</v>
      </c>
      <c r="C305" s="6" t="str">
        <f>'[1]200m K1 Times'!K75</f>
        <v>MATTHEW</v>
      </c>
      <c r="D305" s="6" t="str">
        <f>'[1]200m K1 Times'!L75</f>
        <v xml:space="preserve">MACCELARI         </v>
      </c>
      <c r="E305" s="6" t="str">
        <f>'[1]200m K1 Times'!M75</f>
        <v>DAB</v>
      </c>
      <c r="F305" s="6">
        <f>'[1]200m K1 Times'!N75</f>
        <v>10157</v>
      </c>
      <c r="G305" s="13">
        <f>'[1]200m K1 Times'!O75</f>
        <v>5.1562499999999992E-4</v>
      </c>
    </row>
    <row r="306" spans="1:7" ht="15.6" x14ac:dyDescent="0.3">
      <c r="A306" s="6">
        <f>'[1]200m K1 Times'!I76</f>
        <v>2</v>
      </c>
      <c r="B306" s="7">
        <f>'[1]200m K1 Times'!J76</f>
        <v>4</v>
      </c>
      <c r="C306" s="6" t="str">
        <f>'[1]200m K1 Times'!K76</f>
        <v>KWANDOKUHLE</v>
      </c>
      <c r="D306" s="6" t="str">
        <f>'[1]200m K1 Times'!L76</f>
        <v xml:space="preserve">MZOLO         </v>
      </c>
      <c r="E306" s="6" t="str">
        <f>'[1]200m K1 Times'!M76</f>
        <v>SOW</v>
      </c>
      <c r="F306" s="6">
        <f>'[1]200m K1 Times'!N76</f>
        <v>60301</v>
      </c>
      <c r="G306" s="13">
        <f>'[1]200m K1 Times'!O76</f>
        <v>5.305555555555556E-4</v>
      </c>
    </row>
    <row r="307" spans="1:7" ht="15.6" x14ac:dyDescent="0.3">
      <c r="A307" s="6">
        <f>'[1]200m K1 Times'!I77</f>
        <v>3</v>
      </c>
      <c r="B307" s="7">
        <f>'[1]200m K1 Times'!J77</f>
        <v>3</v>
      </c>
      <c r="C307" s="6" t="str">
        <f>'[1]200m K1 Times'!K77</f>
        <v>SANELE</v>
      </c>
      <c r="D307" s="6" t="str">
        <f>'[1]200m K1 Times'!L77</f>
        <v>MBANJWA</v>
      </c>
      <c r="E307" s="6" t="str">
        <f>'[1]200m K1 Times'!M77</f>
        <v>DUB</v>
      </c>
      <c r="F307" s="6">
        <f>'[1]200m K1 Times'!N77</f>
        <v>76991</v>
      </c>
      <c r="G307" s="13">
        <f>'[1]200m K1 Times'!O77</f>
        <v>5.4097222222222231E-4</v>
      </c>
    </row>
    <row r="308" spans="1:7" ht="15.6" x14ac:dyDescent="0.3">
      <c r="A308" s="6">
        <f>'[1]200m K1 Times'!I78</f>
        <v>4</v>
      </c>
      <c r="B308" s="7">
        <f>'[1]200m K1 Times'!J78</f>
        <v>6</v>
      </c>
      <c r="C308" s="6" t="str">
        <f>'[1]200m K1 Times'!K78</f>
        <v>SANDILE</v>
      </c>
      <c r="D308" s="6" t="str">
        <f>'[1]200m K1 Times'!L78</f>
        <v>MTOLO</v>
      </c>
      <c r="E308" s="6" t="str">
        <f>'[1]200m K1 Times'!M78</f>
        <v>UMZ</v>
      </c>
      <c r="F308" s="6">
        <f>'[1]200m K1 Times'!N78</f>
        <v>76988</v>
      </c>
      <c r="G308" s="13">
        <f>'[1]200m K1 Times'!O78</f>
        <v>5.5185185185185187E-4</v>
      </c>
    </row>
    <row r="309" spans="1:7" ht="15.6" x14ac:dyDescent="0.3">
      <c r="A309" s="6">
        <f>'[1]200m K1 Times'!I79</f>
        <v>5</v>
      </c>
      <c r="B309" s="7">
        <f>'[1]200m K1 Times'!J79</f>
        <v>7</v>
      </c>
      <c r="C309" s="6" t="str">
        <f>'[1]200m K1 Times'!K79</f>
        <v>JONNY</v>
      </c>
      <c r="D309" s="6" t="str">
        <f>'[1]200m K1 Times'!L79</f>
        <v xml:space="preserve">LUCAS         </v>
      </c>
      <c r="E309" s="6" t="str">
        <f>'[1]200m K1 Times'!M79</f>
        <v>PEN</v>
      </c>
      <c r="F309" s="6">
        <f>'[1]200m K1 Times'!N79</f>
        <v>12328</v>
      </c>
      <c r="G309" s="13">
        <f>'[1]200m K1 Times'!O79</f>
        <v>5.7615740740740739E-4</v>
      </c>
    </row>
    <row r="310" spans="1:7" ht="15.6" x14ac:dyDescent="0.3">
      <c r="A310" s="6">
        <f>'[1]200m K1 Times'!I80</f>
        <v>6</v>
      </c>
      <c r="B310" s="7">
        <f>'[1]200m K1 Times'!J80</f>
        <v>2</v>
      </c>
      <c r="C310" s="6" t="str">
        <f>'[1]200m K1 Times'!K80</f>
        <v>BENJAMIN</v>
      </c>
      <c r="D310" s="6" t="str">
        <f>'[1]200m K1 Times'!L80</f>
        <v xml:space="preserve">MNTONINTSHI         </v>
      </c>
      <c r="E310" s="6" t="str">
        <f>'[1]200m K1 Times'!M80</f>
        <v>SOW</v>
      </c>
      <c r="F310" s="6">
        <f>'[1]200m K1 Times'!N80</f>
        <v>10725</v>
      </c>
      <c r="G310" s="13">
        <f>'[1]200m K1 Times'!O80</f>
        <v>5.8472222222222226E-4</v>
      </c>
    </row>
    <row r="311" spans="1:7" ht="15.6" x14ac:dyDescent="0.3">
      <c r="A311" s="6">
        <f>'[1]200m K1 Times'!I81</f>
        <v>7</v>
      </c>
      <c r="B311" s="7">
        <f>'[1]200m K1 Times'!J81</f>
        <v>8</v>
      </c>
      <c r="C311" s="6" t="str">
        <f>'[1]200m K1 Times'!K81</f>
        <v>MARK</v>
      </c>
      <c r="D311" s="6" t="str">
        <f>'[1]200m K1 Times'!L81</f>
        <v xml:space="preserve">KEELING         </v>
      </c>
      <c r="E311" s="6" t="str">
        <f>'[1]200m K1 Times'!M81</f>
        <v>FHBSC</v>
      </c>
      <c r="F311" s="6">
        <f>'[1]200m K1 Times'!N81</f>
        <v>50284</v>
      </c>
      <c r="G311" s="13">
        <f>'[1]200m K1 Times'!O81</f>
        <v>6.1805555555555561E-4</v>
      </c>
    </row>
    <row r="312" spans="1:7" ht="15.6" x14ac:dyDescent="0.3">
      <c r="A312" s="6">
        <f>'[1]200m K1 Times'!I82</f>
        <v>0</v>
      </c>
      <c r="B312" s="7">
        <f>'[1]200m K1 Times'!J82</f>
        <v>1</v>
      </c>
      <c r="C312" s="6">
        <f>'[1]200m K1 Times'!K82</f>
        <v>0</v>
      </c>
      <c r="D312" s="6">
        <f>'[1]200m K1 Times'!L82</f>
        <v>0</v>
      </c>
      <c r="E312" s="6">
        <f>'[1]200m K1 Times'!M82</f>
        <v>0</v>
      </c>
      <c r="F312" s="6">
        <f>'[1]200m K1 Times'!N82</f>
        <v>0</v>
      </c>
      <c r="G312" s="13">
        <f>'[1]200m K1 Times'!O82</f>
        <v>0</v>
      </c>
    </row>
    <row r="313" spans="1:7" ht="15.6" x14ac:dyDescent="0.3">
      <c r="A313" s="6">
        <f>'[1]200m K1 Times'!I83</f>
        <v>0</v>
      </c>
      <c r="B313" s="7">
        <f>'[1]200m K1 Times'!J83</f>
        <v>9</v>
      </c>
      <c r="C313" s="6">
        <f>'[1]200m K1 Times'!K83</f>
        <v>0</v>
      </c>
      <c r="D313" s="6">
        <f>'[1]200m K1 Times'!L83</f>
        <v>0</v>
      </c>
      <c r="E313" s="6">
        <f>'[1]200m K1 Times'!M83</f>
        <v>0</v>
      </c>
      <c r="F313" s="6">
        <f>'[1]200m K1 Times'!N83</f>
        <v>0</v>
      </c>
      <c r="G313" s="13">
        <f>'[1]200m K1 Times'!O83</f>
        <v>0</v>
      </c>
    </row>
    <row r="315" spans="1:7" ht="15.6" x14ac:dyDescent="0.3">
      <c r="A315" s="5" t="str">
        <f>'[1]200m K1 Times'!Q217</f>
        <v>Event 147: 35+ Men 200m K1 Final</v>
      </c>
      <c r="F315" s="2"/>
      <c r="G315" s="2"/>
    </row>
    <row r="316" spans="1:7" ht="15.6" x14ac:dyDescent="0.3">
      <c r="A316" s="7" t="str">
        <f>'[1]200m K1 Times'!Q218</f>
        <v>Pos</v>
      </c>
      <c r="B316" s="7" t="str">
        <f>'[1]200m K1 Times'!R218</f>
        <v>Lane</v>
      </c>
      <c r="C316" s="7" t="str">
        <f>'[1]200m K1 Times'!S218</f>
        <v>Name</v>
      </c>
      <c r="D316" s="7" t="str">
        <f>'[1]200m K1 Times'!T218</f>
        <v>Surname</v>
      </c>
      <c r="E316" s="7" t="str">
        <f>'[1]200m K1 Times'!U218</f>
        <v>Club</v>
      </c>
      <c r="F316" s="7" t="str">
        <f>'[1]200m K1 Times'!V218</f>
        <v>CSA ID</v>
      </c>
      <c r="G316" s="7" t="str">
        <f>'[1]200m K1 Times'!W218</f>
        <v>Time</v>
      </c>
    </row>
    <row r="317" spans="1:7" ht="15.6" x14ac:dyDescent="0.3">
      <c r="A317" s="6">
        <f>'[1]200m K1 Times'!Q219</f>
        <v>1</v>
      </c>
      <c r="B317" s="7">
        <f>'[1]200m K1 Times'!R219</f>
        <v>1</v>
      </c>
      <c r="C317" s="6" t="str">
        <f>'[1]200m K1 Times'!S219</f>
        <v>SEAN</v>
      </c>
      <c r="D317" s="6" t="str">
        <f>'[1]200m K1 Times'!T219</f>
        <v>EVANS</v>
      </c>
      <c r="E317" s="6">
        <f>'[1]200m K1 Times'!U219</f>
        <v>0</v>
      </c>
      <c r="F317" s="6">
        <f>'[1]200m K1 Times'!V219</f>
        <v>2034</v>
      </c>
      <c r="G317" s="13">
        <f>'[1]200m K1 Times'!W219</f>
        <v>5.701388888888888E-4</v>
      </c>
    </row>
    <row r="318" spans="1:7" ht="15.6" x14ac:dyDescent="0.3">
      <c r="A318" s="6">
        <f>'[1]200m K1 Times'!Q220</f>
        <v>2</v>
      </c>
      <c r="B318" s="7">
        <f>'[1]200m K1 Times'!R220</f>
        <v>5</v>
      </c>
      <c r="C318" s="6" t="str">
        <f>'[1]200m K1 Times'!S220</f>
        <v>WILLEM</v>
      </c>
      <c r="D318" s="6" t="str">
        <f>'[1]200m K1 Times'!T220</f>
        <v xml:space="preserve">LANDMAN         </v>
      </c>
      <c r="E318" s="6" t="str">
        <f>'[1]200m K1 Times'!U220</f>
        <v>CEN</v>
      </c>
      <c r="F318" s="6">
        <f>'[1]200m K1 Times'!V220</f>
        <v>2508</v>
      </c>
      <c r="G318" s="13">
        <f>'[1]200m K1 Times'!W220</f>
        <v>6.6273148148148148E-4</v>
      </c>
    </row>
    <row r="319" spans="1:7" ht="15.6" x14ac:dyDescent="0.3">
      <c r="A319" s="6">
        <f>'[1]200m K1 Times'!Q221</f>
        <v>0</v>
      </c>
      <c r="B319" s="7">
        <f>'[1]200m K1 Times'!R221</f>
        <v>2</v>
      </c>
      <c r="C319" s="6">
        <f>'[1]200m K1 Times'!S221</f>
        <v>0</v>
      </c>
      <c r="D319" s="6">
        <f>'[1]200m K1 Times'!T221</f>
        <v>0</v>
      </c>
      <c r="E319" s="6">
        <f>'[1]200m K1 Times'!U221</f>
        <v>0</v>
      </c>
      <c r="F319" s="6">
        <f>'[1]200m K1 Times'!V221</f>
        <v>0</v>
      </c>
      <c r="G319" s="13">
        <f>'[1]200m K1 Times'!W221</f>
        <v>0</v>
      </c>
    </row>
    <row r="320" spans="1:7" ht="15.6" x14ac:dyDescent="0.3">
      <c r="A320" s="6">
        <f>'[1]200m K1 Times'!Q222</f>
        <v>0</v>
      </c>
      <c r="B320" s="7">
        <f>'[1]200m K1 Times'!R222</f>
        <v>3</v>
      </c>
      <c r="C320" s="6">
        <f>'[1]200m K1 Times'!S222</f>
        <v>0</v>
      </c>
      <c r="D320" s="6">
        <f>'[1]200m K1 Times'!T222</f>
        <v>0</v>
      </c>
      <c r="E320" s="6">
        <f>'[1]200m K1 Times'!U222</f>
        <v>0</v>
      </c>
      <c r="F320" s="6">
        <f>'[1]200m K1 Times'!V222</f>
        <v>0</v>
      </c>
      <c r="G320" s="13">
        <f>'[1]200m K1 Times'!W222</f>
        <v>0</v>
      </c>
    </row>
    <row r="321" spans="1:7" ht="15.6" x14ac:dyDescent="0.3">
      <c r="A321" s="6">
        <f>'[1]200m K1 Times'!Q223</f>
        <v>0</v>
      </c>
      <c r="B321" s="7">
        <f>'[1]200m K1 Times'!R223</f>
        <v>4</v>
      </c>
      <c r="C321" s="6">
        <f>'[1]200m K1 Times'!S223</f>
        <v>0</v>
      </c>
      <c r="D321" s="6">
        <f>'[1]200m K1 Times'!T223</f>
        <v>0</v>
      </c>
      <c r="E321" s="6">
        <f>'[1]200m K1 Times'!U223</f>
        <v>0</v>
      </c>
      <c r="F321" s="6">
        <f>'[1]200m K1 Times'!V223</f>
        <v>0</v>
      </c>
      <c r="G321" s="13">
        <f>'[1]200m K1 Times'!W223</f>
        <v>0</v>
      </c>
    </row>
    <row r="322" spans="1:7" ht="15.6" x14ac:dyDescent="0.3">
      <c r="A322" s="6">
        <f>'[1]200m K1 Times'!Q224</f>
        <v>0</v>
      </c>
      <c r="B322" s="7">
        <f>'[1]200m K1 Times'!R224</f>
        <v>6</v>
      </c>
      <c r="C322" s="6">
        <f>'[1]200m K1 Times'!S224</f>
        <v>0</v>
      </c>
      <c r="D322" s="6">
        <f>'[1]200m K1 Times'!T224</f>
        <v>0</v>
      </c>
      <c r="E322" s="6">
        <f>'[1]200m K1 Times'!U224</f>
        <v>0</v>
      </c>
      <c r="F322" s="6">
        <f>'[1]200m K1 Times'!V224</f>
        <v>0</v>
      </c>
      <c r="G322" s="13">
        <f>'[1]200m K1 Times'!W224</f>
        <v>0</v>
      </c>
    </row>
    <row r="323" spans="1:7" ht="15.6" x14ac:dyDescent="0.3">
      <c r="A323" s="6">
        <f>'[1]200m K1 Times'!Q225</f>
        <v>0</v>
      </c>
      <c r="B323" s="7">
        <f>'[1]200m K1 Times'!R225</f>
        <v>7</v>
      </c>
      <c r="C323" s="6">
        <f>'[1]200m K1 Times'!S225</f>
        <v>0</v>
      </c>
      <c r="D323" s="6">
        <f>'[1]200m K1 Times'!T225</f>
        <v>0</v>
      </c>
      <c r="E323" s="6">
        <f>'[1]200m K1 Times'!U225</f>
        <v>0</v>
      </c>
      <c r="F323" s="6">
        <f>'[1]200m K1 Times'!V225</f>
        <v>0</v>
      </c>
      <c r="G323" s="13">
        <f>'[1]200m K1 Times'!W225</f>
        <v>0</v>
      </c>
    </row>
    <row r="324" spans="1:7" ht="15.6" x14ac:dyDescent="0.3">
      <c r="A324" s="6">
        <f>'[1]200m K1 Times'!Q226</f>
        <v>0</v>
      </c>
      <c r="B324" s="7">
        <f>'[1]200m K1 Times'!R226</f>
        <v>8</v>
      </c>
      <c r="C324" s="6">
        <f>'[1]200m K1 Times'!S226</f>
        <v>0</v>
      </c>
      <c r="D324" s="6">
        <f>'[1]200m K1 Times'!T226</f>
        <v>0</v>
      </c>
      <c r="E324" s="6">
        <f>'[1]200m K1 Times'!U226</f>
        <v>0</v>
      </c>
      <c r="F324" s="6">
        <f>'[1]200m K1 Times'!V226</f>
        <v>0</v>
      </c>
      <c r="G324" s="13">
        <f>'[1]200m K1 Times'!W226</f>
        <v>0</v>
      </c>
    </row>
    <row r="325" spans="1:7" ht="15.6" x14ac:dyDescent="0.3">
      <c r="A325" s="6">
        <f>'[1]200m K1 Times'!Q227</f>
        <v>0</v>
      </c>
      <c r="B325" s="7">
        <f>'[1]200m K1 Times'!R227</f>
        <v>9</v>
      </c>
      <c r="C325" s="6">
        <f>'[1]200m K1 Times'!S227</f>
        <v>0</v>
      </c>
      <c r="D325" s="6">
        <f>'[1]200m K1 Times'!T227</f>
        <v>0</v>
      </c>
      <c r="E325" s="6">
        <f>'[1]200m K1 Times'!U227</f>
        <v>0</v>
      </c>
      <c r="F325" s="6">
        <f>'[1]200m K1 Times'!V227</f>
        <v>0</v>
      </c>
      <c r="G325" s="13">
        <f>'[1]200m K1 Times'!W227</f>
        <v>0</v>
      </c>
    </row>
    <row r="327" spans="1:7" ht="15.6" x14ac:dyDescent="0.3">
      <c r="A327" s="5" t="str">
        <f>'[1]200m K1 Times'!A229</f>
        <v>Event 148: U18 Boys 200m K1 Heat 1</v>
      </c>
      <c r="F327" s="2"/>
      <c r="G327" s="2"/>
    </row>
    <row r="328" spans="1:7" ht="15.6" x14ac:dyDescent="0.3">
      <c r="A328" s="7" t="str">
        <f>'[1]200m K1 Times'!A230</f>
        <v>Pos</v>
      </c>
      <c r="B328" s="7" t="str">
        <f>'[1]200m K1 Times'!B230</f>
        <v>Lane</v>
      </c>
      <c r="C328" s="7" t="str">
        <f>'[1]200m K1 Times'!C230</f>
        <v>Name</v>
      </c>
      <c r="D328" s="7" t="str">
        <f>'[1]200m K1 Times'!D230</f>
        <v>Surname</v>
      </c>
      <c r="E328" s="7" t="str">
        <f>'[1]200m K1 Times'!E230</f>
        <v>Club</v>
      </c>
      <c r="F328" s="7" t="str">
        <f>'[1]200m K1 Times'!F230</f>
        <v>CSA ID</v>
      </c>
      <c r="G328" s="7" t="str">
        <f>'[1]200m K1 Times'!G230</f>
        <v>Time</v>
      </c>
    </row>
    <row r="329" spans="1:7" ht="15.6" x14ac:dyDescent="0.3">
      <c r="A329" s="6">
        <f>'[1]200m K1 Times'!A231</f>
        <v>1</v>
      </c>
      <c r="B329" s="7">
        <f>'[1]200m K1 Times'!B231</f>
        <v>2</v>
      </c>
      <c r="C329" s="6" t="str">
        <f>'[1]200m K1 Times'!C231</f>
        <v>LUKE</v>
      </c>
      <c r="D329" s="6" t="str">
        <f>'[1]200m K1 Times'!D231</f>
        <v xml:space="preserve">SALMON         </v>
      </c>
      <c r="E329" s="6" t="str">
        <f>'[1]200m K1 Times'!E231</f>
        <v>DAB</v>
      </c>
      <c r="F329" s="6">
        <f>'[1]200m K1 Times'!F231</f>
        <v>11451</v>
      </c>
      <c r="G329" s="13">
        <f>'[1]200m K1 Times'!G231</f>
        <v>5.2476851851851849E-4</v>
      </c>
    </row>
    <row r="330" spans="1:7" ht="15.6" x14ac:dyDescent="0.3">
      <c r="A330" s="6">
        <f>'[1]200m K1 Times'!A232</f>
        <v>2</v>
      </c>
      <c r="B330" s="7">
        <f>'[1]200m K1 Times'!B232</f>
        <v>8</v>
      </c>
      <c r="C330" s="6" t="str">
        <f>'[1]200m K1 Times'!C232</f>
        <v>SIMON</v>
      </c>
      <c r="D330" s="6" t="str">
        <f>'[1]200m K1 Times'!D232</f>
        <v xml:space="preserve">CHUBB         </v>
      </c>
      <c r="E330" s="6" t="str">
        <f>'[1]200m K1 Times'!E232</f>
        <v>HIL</v>
      </c>
      <c r="F330" s="6">
        <f>'[1]200m K1 Times'!F232</f>
        <v>61323</v>
      </c>
      <c r="G330" s="13">
        <f>'[1]200m K1 Times'!G232</f>
        <v>5.5636574074074074E-4</v>
      </c>
    </row>
    <row r="331" spans="1:7" ht="15.6" x14ac:dyDescent="0.3">
      <c r="A331" s="6">
        <f>'[1]200m K1 Times'!A233</f>
        <v>3</v>
      </c>
      <c r="B331" s="7">
        <f>'[1]200m K1 Times'!B233</f>
        <v>3</v>
      </c>
      <c r="C331" s="6" t="str">
        <f>'[1]200m K1 Times'!C233</f>
        <v>JOSH</v>
      </c>
      <c r="D331" s="6" t="str">
        <f>'[1]200m K1 Times'!D233</f>
        <v xml:space="preserve">SMITH         </v>
      </c>
      <c r="E331" s="6" t="str">
        <f>'[1]200m K1 Times'!E233</f>
        <v>PEN</v>
      </c>
      <c r="F331" s="6">
        <f>'[1]200m K1 Times'!F233</f>
        <v>12100</v>
      </c>
      <c r="G331" s="13">
        <f>'[1]200m K1 Times'!G233</f>
        <v>5.8634259259259251E-4</v>
      </c>
    </row>
    <row r="332" spans="1:7" ht="15.6" x14ac:dyDescent="0.3">
      <c r="A332" s="6">
        <f>'[1]200m K1 Times'!A234</f>
        <v>4</v>
      </c>
      <c r="B332" s="7">
        <f>'[1]200m K1 Times'!B234</f>
        <v>4</v>
      </c>
      <c r="C332" s="6" t="str">
        <f>'[1]200m K1 Times'!C234</f>
        <v>SABELO</v>
      </c>
      <c r="D332" s="6" t="str">
        <f>'[1]200m K1 Times'!D234</f>
        <v>NYEMBE</v>
      </c>
      <c r="E332" s="6" t="str">
        <f>'[1]200m K1 Times'!E234</f>
        <v>DUB</v>
      </c>
      <c r="F332" s="6">
        <f>'[1]200m K1 Times'!F234</f>
        <v>12629</v>
      </c>
      <c r="G332" s="13">
        <f>'[1]200m K1 Times'!G234</f>
        <v>5.9699074074074071E-4</v>
      </c>
    </row>
    <row r="333" spans="1:7" ht="15.6" x14ac:dyDescent="0.3">
      <c r="A333" s="6">
        <f>'[1]200m K1 Times'!A235</f>
        <v>5</v>
      </c>
      <c r="B333" s="7">
        <f>'[1]200m K1 Times'!B235</f>
        <v>1</v>
      </c>
      <c r="C333" s="6" t="str">
        <f>'[1]200m K1 Times'!C235</f>
        <v>NICHOLAS</v>
      </c>
      <c r="D333" s="6" t="str">
        <f>'[1]200m K1 Times'!D235</f>
        <v xml:space="preserve">ERWEE         </v>
      </c>
      <c r="E333" s="6" t="str">
        <f>'[1]200m K1 Times'!E235</f>
        <v>DAB</v>
      </c>
      <c r="F333" s="6">
        <f>'[1]200m K1 Times'!F235</f>
        <v>10414</v>
      </c>
      <c r="G333" s="13">
        <f>'[1]200m K1 Times'!G235</f>
        <v>6.0729166666666668E-4</v>
      </c>
    </row>
    <row r="334" spans="1:7" ht="15.6" x14ac:dyDescent="0.3">
      <c r="A334" s="6">
        <f>'[1]200m K1 Times'!A236</f>
        <v>6</v>
      </c>
      <c r="B334" s="7">
        <f>'[1]200m K1 Times'!B236</f>
        <v>7</v>
      </c>
      <c r="C334" s="6" t="str">
        <f>'[1]200m K1 Times'!C236</f>
        <v>LOZARIO</v>
      </c>
      <c r="D334" s="6" t="str">
        <f>'[1]200m K1 Times'!D236</f>
        <v xml:space="preserve">THYSSEN         </v>
      </c>
      <c r="E334" s="6" t="str">
        <f>'[1]200m K1 Times'!E236</f>
        <v>PAA</v>
      </c>
      <c r="F334" s="6">
        <f>'[1]200m K1 Times'!F236</f>
        <v>50875</v>
      </c>
      <c r="G334" s="13">
        <f>'[1]200m K1 Times'!G236</f>
        <v>6.1562499999999996E-4</v>
      </c>
    </row>
    <row r="335" spans="1:7" ht="15.6" x14ac:dyDescent="0.3">
      <c r="A335" s="6">
        <f>'[1]200m K1 Times'!A237</f>
        <v>7</v>
      </c>
      <c r="B335" s="7">
        <f>'[1]200m K1 Times'!B237</f>
        <v>5</v>
      </c>
      <c r="C335" s="6" t="str">
        <f>'[1]200m K1 Times'!C237</f>
        <v>DALE</v>
      </c>
      <c r="D335" s="6" t="str">
        <f>'[1]200m K1 Times'!D237</f>
        <v xml:space="preserve">PRETORIUS         </v>
      </c>
      <c r="E335" s="6" t="str">
        <f>'[1]200m K1 Times'!E237</f>
        <v>STE</v>
      </c>
      <c r="F335" s="6">
        <f>'[1]200m K1 Times'!F237</f>
        <v>50513</v>
      </c>
      <c r="G335" s="13">
        <f>'[1]200m K1 Times'!G237</f>
        <v>6.5775462962962955E-4</v>
      </c>
    </row>
    <row r="336" spans="1:7" ht="15.6" x14ac:dyDescent="0.3">
      <c r="A336" s="6">
        <f>'[1]200m K1 Times'!A238</f>
        <v>8</v>
      </c>
      <c r="B336" s="7">
        <f>'[1]200m K1 Times'!B238</f>
        <v>6</v>
      </c>
      <c r="C336" s="6" t="str">
        <f>'[1]200m K1 Times'!C238</f>
        <v>KHANYISA</v>
      </c>
      <c r="D336" s="6" t="str">
        <f>'[1]200m K1 Times'!D238</f>
        <v xml:space="preserve">NGXAKA         </v>
      </c>
      <c r="E336" s="6" t="str">
        <f>'[1]200m K1 Times'!E238</f>
        <v>STF</v>
      </c>
      <c r="F336" s="6">
        <f>'[1]200m K1 Times'!F238</f>
        <v>50718</v>
      </c>
      <c r="G336" s="13">
        <f>'[1]200m K1 Times'!G238</f>
        <v>6.6342592592592592E-4</v>
      </c>
    </row>
    <row r="337" spans="1:7" ht="15.6" x14ac:dyDescent="0.3">
      <c r="A337" s="6">
        <f>'[1]200m K1 Times'!A239</f>
        <v>0</v>
      </c>
      <c r="B337" s="7">
        <f>'[1]200m K1 Times'!B239</f>
        <v>9</v>
      </c>
      <c r="C337" s="6">
        <f>'[1]200m K1 Times'!C239</f>
        <v>0</v>
      </c>
      <c r="D337" s="6">
        <f>'[1]200m K1 Times'!D239</f>
        <v>0</v>
      </c>
      <c r="E337" s="6">
        <f>'[1]200m K1 Times'!E239</f>
        <v>0</v>
      </c>
      <c r="F337" s="6">
        <f>'[1]200m K1 Times'!F239</f>
        <v>0</v>
      </c>
      <c r="G337" s="13">
        <f>'[1]200m K1 Times'!G239</f>
        <v>0</v>
      </c>
    </row>
    <row r="339" spans="1:7" ht="15.6" x14ac:dyDescent="0.3">
      <c r="A339" s="5" t="str">
        <f>'[1]200m K1 Times'!A241</f>
        <v>Event 149: U18 Boys 200m K1 Heat 2</v>
      </c>
      <c r="F339" s="2"/>
      <c r="G339" s="2"/>
    </row>
    <row r="340" spans="1:7" ht="15.6" x14ac:dyDescent="0.3">
      <c r="A340" s="7" t="str">
        <f>'[1]200m K1 Times'!A242</f>
        <v>Pos</v>
      </c>
      <c r="B340" s="7" t="str">
        <f>'[1]200m K1 Times'!B242</f>
        <v>Lane</v>
      </c>
      <c r="C340" s="7" t="str">
        <f>'[1]200m K1 Times'!C242</f>
        <v>Name</v>
      </c>
      <c r="D340" s="7" t="str">
        <f>'[1]200m K1 Times'!D242</f>
        <v>Surname</v>
      </c>
      <c r="E340" s="7" t="str">
        <f>'[1]200m K1 Times'!E242</f>
        <v>Club</v>
      </c>
      <c r="F340" s="7" t="str">
        <f>'[1]200m K1 Times'!F242</f>
        <v>CSA ID</v>
      </c>
      <c r="G340" s="7" t="str">
        <f>'[1]200m K1 Times'!G242</f>
        <v>Time</v>
      </c>
    </row>
    <row r="341" spans="1:7" ht="15.6" x14ac:dyDescent="0.3">
      <c r="A341" s="6">
        <f>'[1]200m K1 Times'!A243</f>
        <v>1</v>
      </c>
      <c r="B341" s="7">
        <f>'[1]200m K1 Times'!B243</f>
        <v>3</v>
      </c>
      <c r="C341" s="6" t="str">
        <f>'[1]200m K1 Times'!C243</f>
        <v>LUKE</v>
      </c>
      <c r="D341" s="6" t="str">
        <f>'[1]200m K1 Times'!D243</f>
        <v xml:space="preserve">LE ROUX       </v>
      </c>
      <c r="E341" s="6" t="str">
        <f>'[1]200m K1 Times'!E243</f>
        <v>PEN</v>
      </c>
      <c r="F341" s="6">
        <f>'[1]200m K1 Times'!F243</f>
        <v>12157</v>
      </c>
      <c r="G341" s="13">
        <f>'[1]200m K1 Times'!G243</f>
        <v>5.6770833333333337E-4</v>
      </c>
    </row>
    <row r="342" spans="1:7" ht="15.6" x14ac:dyDescent="0.3">
      <c r="A342" s="6">
        <f>'[1]200m K1 Times'!A244</f>
        <v>2</v>
      </c>
      <c r="B342" s="7">
        <f>'[1]200m K1 Times'!B244</f>
        <v>2</v>
      </c>
      <c r="C342" s="6" t="str">
        <f>'[1]200m K1 Times'!C244</f>
        <v>GARETH</v>
      </c>
      <c r="D342" s="6" t="str">
        <f>'[1]200m K1 Times'!D244</f>
        <v xml:space="preserve">BARBERTON         </v>
      </c>
      <c r="E342" s="6" t="str">
        <f>'[1]200m K1 Times'!E244</f>
        <v>ACD</v>
      </c>
      <c r="F342" s="6">
        <f>'[1]200m K1 Times'!F244</f>
        <v>11801</v>
      </c>
      <c r="G342" s="13">
        <f>'[1]200m K1 Times'!G244</f>
        <v>5.6921296296296299E-4</v>
      </c>
    </row>
    <row r="343" spans="1:7" ht="15.6" x14ac:dyDescent="0.3">
      <c r="A343" s="6">
        <f>'[1]200m K1 Times'!A245</f>
        <v>3</v>
      </c>
      <c r="B343" s="7">
        <f>'[1]200m K1 Times'!B245</f>
        <v>6</v>
      </c>
      <c r="C343" s="6" t="str">
        <f>'[1]200m K1 Times'!C245</f>
        <v>SIBONGELENI</v>
      </c>
      <c r="D343" s="6" t="str">
        <f>'[1]200m K1 Times'!D245</f>
        <v xml:space="preserve">MZIMBA         </v>
      </c>
      <c r="E343" s="6" t="str">
        <f>'[1]200m K1 Times'!E245</f>
        <v>STF</v>
      </c>
      <c r="F343" s="6">
        <f>'[1]200m K1 Times'!F245</f>
        <v>50725</v>
      </c>
      <c r="G343" s="13">
        <f>'[1]200m K1 Times'!G245</f>
        <v>5.7118055555555557E-4</v>
      </c>
    </row>
    <row r="344" spans="1:7" ht="15.6" x14ac:dyDescent="0.3">
      <c r="A344" s="6">
        <f>'[1]200m K1 Times'!A246</f>
        <v>4</v>
      </c>
      <c r="B344" s="7">
        <f>'[1]200m K1 Times'!B246</f>
        <v>5</v>
      </c>
      <c r="C344" s="6" t="str">
        <f>'[1]200m K1 Times'!C246</f>
        <v>HAYWARD</v>
      </c>
      <c r="D344" s="6" t="str">
        <f>'[1]200m K1 Times'!D246</f>
        <v xml:space="preserve">GIBSON         </v>
      </c>
      <c r="E344" s="6" t="str">
        <f>'[1]200m K1 Times'!E246</f>
        <v>STF</v>
      </c>
      <c r="F344" s="6">
        <f>'[1]200m K1 Times'!F246</f>
        <v>50610</v>
      </c>
      <c r="G344" s="13">
        <f>'[1]200m K1 Times'!G246</f>
        <v>5.8194444444444439E-4</v>
      </c>
    </row>
    <row r="345" spans="1:7" ht="15.6" x14ac:dyDescent="0.3">
      <c r="A345" s="6">
        <f>'[1]200m K1 Times'!A247</f>
        <v>5</v>
      </c>
      <c r="B345" s="7">
        <f>'[1]200m K1 Times'!B247</f>
        <v>4</v>
      </c>
      <c r="C345" s="6" t="str">
        <f>'[1]200m K1 Times'!C247</f>
        <v>LUNGELO</v>
      </c>
      <c r="D345" s="6" t="str">
        <f>'[1]200m K1 Times'!D247</f>
        <v>NDLOVU</v>
      </c>
      <c r="E345" s="6" t="str">
        <f>'[1]200m K1 Times'!E247</f>
        <v>DUB</v>
      </c>
      <c r="F345" s="6">
        <f>'[1]200m K1 Times'!F247</f>
        <v>12630</v>
      </c>
      <c r="G345" s="13">
        <f>'[1]200m K1 Times'!G247</f>
        <v>6.3680555555555561E-4</v>
      </c>
    </row>
    <row r="346" spans="1:7" ht="15.6" x14ac:dyDescent="0.3">
      <c r="A346" s="6">
        <f>'[1]200m K1 Times'!A248</f>
        <v>6</v>
      </c>
      <c r="B346" s="7">
        <f>'[1]200m K1 Times'!B248</f>
        <v>7</v>
      </c>
      <c r="C346" s="6" t="str">
        <f>'[1]200m K1 Times'!C248</f>
        <v>FANELE</v>
      </c>
      <c r="D346" s="6" t="str">
        <f>'[1]200m K1 Times'!D248</f>
        <v>MKHUNYA</v>
      </c>
      <c r="E346" s="6" t="str">
        <f>'[1]200m K1 Times'!E248</f>
        <v>KIN</v>
      </c>
      <c r="F346" s="6">
        <f>'[1]200m K1 Times'!F248</f>
        <v>60537</v>
      </c>
      <c r="G346" s="13">
        <f>'[1]200m K1 Times'!G248</f>
        <v>6.3715277777777783E-4</v>
      </c>
    </row>
    <row r="347" spans="1:7" ht="15.6" x14ac:dyDescent="0.3">
      <c r="A347" s="6">
        <f>'[1]200m K1 Times'!A249</f>
        <v>7</v>
      </c>
      <c r="B347" s="7">
        <f>'[1]200m K1 Times'!B249</f>
        <v>1</v>
      </c>
      <c r="C347" s="6" t="str">
        <f>'[1]200m K1 Times'!C249</f>
        <v>SIYAMTHANDA</v>
      </c>
      <c r="D347" s="6" t="str">
        <f>'[1]200m K1 Times'!D249</f>
        <v xml:space="preserve">QUMBELO         </v>
      </c>
      <c r="E347" s="6" t="str">
        <f>'[1]200m K1 Times'!E249</f>
        <v>SOW</v>
      </c>
      <c r="F347" s="6">
        <f>'[1]200m K1 Times'!F249</f>
        <v>10729</v>
      </c>
      <c r="G347" s="13">
        <f>'[1]200m K1 Times'!G249</f>
        <v>6.4062500000000003E-4</v>
      </c>
    </row>
    <row r="348" spans="1:7" ht="15.6" x14ac:dyDescent="0.3">
      <c r="A348" s="6">
        <f>'[1]200m K1 Times'!A250</f>
        <v>8</v>
      </c>
      <c r="B348" s="7">
        <f>'[1]200m K1 Times'!B250</f>
        <v>8</v>
      </c>
      <c r="C348" s="6" t="str">
        <f>'[1]200m K1 Times'!C250</f>
        <v>SIBONGAKONKE</v>
      </c>
      <c r="D348" s="6" t="str">
        <f>'[1]200m K1 Times'!D250</f>
        <v>GCWENSA</v>
      </c>
      <c r="E348" s="6" t="str">
        <f>'[1]200m K1 Times'!E250</f>
        <v>KIN</v>
      </c>
      <c r="F348" s="6">
        <f>'[1]200m K1 Times'!F250</f>
        <v>70752</v>
      </c>
      <c r="G348" s="13">
        <f>'[1]200m K1 Times'!G250</f>
        <v>6.5451388888888894E-4</v>
      </c>
    </row>
    <row r="349" spans="1:7" ht="15.6" x14ac:dyDescent="0.3">
      <c r="A349" s="6">
        <f>'[1]200m K1 Times'!A251</f>
        <v>0</v>
      </c>
      <c r="B349" s="7">
        <f>'[1]200m K1 Times'!B251</f>
        <v>9</v>
      </c>
      <c r="C349" s="6">
        <f>'[1]200m K1 Times'!C251</f>
        <v>0</v>
      </c>
      <c r="D349" s="6">
        <f>'[1]200m K1 Times'!D251</f>
        <v>0</v>
      </c>
      <c r="E349" s="6">
        <f>'[1]200m K1 Times'!E251</f>
        <v>0</v>
      </c>
      <c r="F349" s="6">
        <f>'[1]200m K1 Times'!F251</f>
        <v>0</v>
      </c>
      <c r="G349" s="13">
        <f>'[1]200m K1 Times'!G251</f>
        <v>0</v>
      </c>
    </row>
    <row r="351" spans="1:7" ht="15.6" x14ac:dyDescent="0.3">
      <c r="A351" s="5" t="str">
        <f>'[1]200m K1 Times'!A253</f>
        <v>Event 150: U18 Boys 200m K1 Heat 3</v>
      </c>
      <c r="F351" s="2"/>
      <c r="G351" s="2"/>
    </row>
    <row r="352" spans="1:7" ht="15.6" x14ac:dyDescent="0.3">
      <c r="A352" s="7" t="str">
        <f>'[1]200m K1 Times'!A254</f>
        <v>Pos</v>
      </c>
      <c r="B352" s="7" t="str">
        <f>'[1]200m K1 Times'!B254</f>
        <v>Lane</v>
      </c>
      <c r="C352" s="7" t="str">
        <f>'[1]200m K1 Times'!C254</f>
        <v>Name</v>
      </c>
      <c r="D352" s="7" t="str">
        <f>'[1]200m K1 Times'!D254</f>
        <v>Surname</v>
      </c>
      <c r="E352" s="7" t="str">
        <f>'[1]200m K1 Times'!E254</f>
        <v>Club</v>
      </c>
      <c r="F352" s="7" t="str">
        <f>'[1]200m K1 Times'!F254</f>
        <v>CSA ID</v>
      </c>
      <c r="G352" s="7" t="str">
        <f>'[1]200m K1 Times'!G254</f>
        <v>Time</v>
      </c>
    </row>
    <row r="353" spans="1:7" ht="15.6" x14ac:dyDescent="0.3">
      <c r="A353" s="6">
        <f>'[1]200m K1 Times'!A255</f>
        <v>1</v>
      </c>
      <c r="B353" s="7">
        <f>'[1]200m K1 Times'!B255</f>
        <v>8</v>
      </c>
      <c r="C353" s="6" t="str">
        <f>'[1]200m K1 Times'!C255</f>
        <v>LUNGELO</v>
      </c>
      <c r="D353" s="6" t="str">
        <f>'[1]200m K1 Times'!D255</f>
        <v>GUMEDE</v>
      </c>
      <c r="E353" s="6" t="str">
        <f>'[1]200m K1 Times'!E255</f>
        <v>SSSC</v>
      </c>
      <c r="F353" s="6">
        <f>'[1]200m K1 Times'!F255</f>
        <v>61019</v>
      </c>
      <c r="G353" s="13">
        <f>'[1]200m K1 Times'!G255</f>
        <v>5.773148148148149E-4</v>
      </c>
    </row>
    <row r="354" spans="1:7" ht="15.6" x14ac:dyDescent="0.3">
      <c r="A354" s="6">
        <f>'[1]200m K1 Times'!A256</f>
        <v>2</v>
      </c>
      <c r="B354" s="7">
        <f>'[1]200m K1 Times'!B256</f>
        <v>2</v>
      </c>
      <c r="C354" s="6" t="str">
        <f>'[1]200m K1 Times'!C256</f>
        <v>BERT</v>
      </c>
      <c r="D354" s="6" t="str">
        <f>'[1]200m K1 Times'!D256</f>
        <v xml:space="preserve">MATRUJE         </v>
      </c>
      <c r="E354" s="6" t="str">
        <f>'[1]200m K1 Times'!E256</f>
        <v>JOH</v>
      </c>
      <c r="F354" s="6">
        <f>'[1]200m K1 Times'!F256</f>
        <v>10948</v>
      </c>
      <c r="G354" s="13">
        <f>'[1]200m K1 Times'!G256</f>
        <v>5.8935185185185186E-4</v>
      </c>
    </row>
    <row r="355" spans="1:7" ht="15.6" x14ac:dyDescent="0.3">
      <c r="A355" s="6">
        <f>'[1]200m K1 Times'!A257</f>
        <v>3</v>
      </c>
      <c r="B355" s="7">
        <f>'[1]200m K1 Times'!B257</f>
        <v>5</v>
      </c>
      <c r="C355" s="6" t="str">
        <f>'[1]200m K1 Times'!C257</f>
        <v>CAMURIN</v>
      </c>
      <c r="D355" s="6" t="str">
        <f>'[1]200m K1 Times'!D257</f>
        <v xml:space="preserve">ABRAHAMS         </v>
      </c>
      <c r="E355" s="6" t="str">
        <f>'[1]200m K1 Times'!E257</f>
        <v>STE</v>
      </c>
      <c r="F355" s="6">
        <f>'[1]200m K1 Times'!F257</f>
        <v>50420</v>
      </c>
      <c r="G355" s="13">
        <f>'[1]200m K1 Times'!G257</f>
        <v>6.1249999999999998E-4</v>
      </c>
    </row>
    <row r="356" spans="1:7" ht="15.6" x14ac:dyDescent="0.3">
      <c r="A356" s="6">
        <f>'[1]200m K1 Times'!A258</f>
        <v>4</v>
      </c>
      <c r="B356" s="7">
        <f>'[1]200m K1 Times'!B258</f>
        <v>7</v>
      </c>
      <c r="C356" s="6" t="str">
        <f>'[1]200m K1 Times'!C258</f>
        <v>BREYTON</v>
      </c>
      <c r="D356" s="6" t="str">
        <f>'[1]200m K1 Times'!D258</f>
        <v xml:space="preserve">SIMONS         </v>
      </c>
      <c r="E356" s="6" t="str">
        <f>'[1]200m K1 Times'!E258</f>
        <v>PAA</v>
      </c>
      <c r="F356" s="6">
        <f>'[1]200m K1 Times'!F258</f>
        <v>50873</v>
      </c>
      <c r="G356" s="13">
        <f>'[1]200m K1 Times'!G258</f>
        <v>6.2326388888888891E-4</v>
      </c>
    </row>
    <row r="357" spans="1:7" ht="15.6" x14ac:dyDescent="0.3">
      <c r="A357" s="6">
        <f>'[1]200m K1 Times'!A259</f>
        <v>5</v>
      </c>
      <c r="B357" s="7">
        <f>'[1]200m K1 Times'!B259</f>
        <v>6</v>
      </c>
      <c r="C357" s="6" t="str">
        <f>'[1]200m K1 Times'!C259</f>
        <v>RYAN</v>
      </c>
      <c r="D357" s="6" t="str">
        <f>'[1]200m K1 Times'!D259</f>
        <v xml:space="preserve">BEZUIDENHOUT         </v>
      </c>
      <c r="E357" s="6" t="str">
        <f>'[1]200m K1 Times'!E259</f>
        <v>PAA</v>
      </c>
      <c r="F357" s="6">
        <f>'[1]200m K1 Times'!F259</f>
        <v>50704</v>
      </c>
      <c r="G357" s="13">
        <f>'[1]200m K1 Times'!G259</f>
        <v>6.3865740740740734E-4</v>
      </c>
    </row>
    <row r="358" spans="1:7" ht="15.6" x14ac:dyDescent="0.3">
      <c r="A358" s="6">
        <f>'[1]200m K1 Times'!A260</f>
        <v>6</v>
      </c>
      <c r="B358" s="7">
        <f>'[1]200m K1 Times'!B260</f>
        <v>3</v>
      </c>
      <c r="C358" s="6" t="str">
        <f>'[1]200m K1 Times'!C260</f>
        <v>ASIBABALE</v>
      </c>
      <c r="D358" s="6" t="str">
        <f>'[1]200m K1 Times'!D260</f>
        <v xml:space="preserve">MPAMBANI         </v>
      </c>
      <c r="E358" s="6" t="str">
        <f>'[1]200m K1 Times'!E260</f>
        <v>SOW</v>
      </c>
      <c r="F358" s="6">
        <f>'[1]200m K1 Times'!F260</f>
        <v>12068</v>
      </c>
      <c r="G358" s="13">
        <f>'[1]200m K1 Times'!G260</f>
        <v>6.6296296296296296E-4</v>
      </c>
    </row>
    <row r="359" spans="1:7" ht="15.6" x14ac:dyDescent="0.3">
      <c r="A359" s="6">
        <f>'[1]200m K1 Times'!A261</f>
        <v>7</v>
      </c>
      <c r="B359" s="7">
        <f>'[1]200m K1 Times'!B261</f>
        <v>4</v>
      </c>
      <c r="C359" s="6" t="str">
        <f>'[1]200m K1 Times'!C261</f>
        <v>JOSE</v>
      </c>
      <c r="D359" s="6" t="str">
        <f>'[1]200m K1 Times'!D261</f>
        <v xml:space="preserve">FARIA         </v>
      </c>
      <c r="E359" s="6" t="str">
        <f>'[1]200m K1 Times'!E261</f>
        <v>JOH</v>
      </c>
      <c r="F359" s="6">
        <f>'[1]200m K1 Times'!F261</f>
        <v>12412</v>
      </c>
      <c r="G359" s="13">
        <f>'[1]200m K1 Times'!G261</f>
        <v>6.6956018518518525E-4</v>
      </c>
    </row>
    <row r="360" spans="1:7" ht="15.6" x14ac:dyDescent="0.3">
      <c r="A360" s="6">
        <f>'[1]200m K1 Times'!A262</f>
        <v>0</v>
      </c>
      <c r="B360" s="7">
        <f>'[1]200m K1 Times'!B262</f>
        <v>1</v>
      </c>
      <c r="C360" s="6">
        <f>'[1]200m K1 Times'!C262</f>
        <v>0</v>
      </c>
      <c r="D360" s="6">
        <f>'[1]200m K1 Times'!D262</f>
        <v>0</v>
      </c>
      <c r="E360" s="6">
        <f>'[1]200m K1 Times'!E262</f>
        <v>0</v>
      </c>
      <c r="F360" s="6">
        <f>'[1]200m K1 Times'!F262</f>
        <v>0</v>
      </c>
      <c r="G360" s="13">
        <f>'[1]200m K1 Times'!G262</f>
        <v>0</v>
      </c>
    </row>
    <row r="361" spans="1:7" ht="15.6" x14ac:dyDescent="0.3">
      <c r="A361" s="6">
        <f>'[1]200m K1 Times'!A263</f>
        <v>0</v>
      </c>
      <c r="B361" s="7">
        <f>'[1]200m K1 Times'!B263</f>
        <v>9</v>
      </c>
      <c r="C361" s="6">
        <f>'[1]200m K1 Times'!C263</f>
        <v>0</v>
      </c>
      <c r="D361" s="6">
        <f>'[1]200m K1 Times'!D263</f>
        <v>0</v>
      </c>
      <c r="E361" s="6">
        <f>'[1]200m K1 Times'!E263</f>
        <v>0</v>
      </c>
      <c r="F361" s="6">
        <f>'[1]200m K1 Times'!F263</f>
        <v>0</v>
      </c>
      <c r="G361" s="13">
        <f>'[1]200m K1 Times'!G263</f>
        <v>0</v>
      </c>
    </row>
    <row r="363" spans="1:7" ht="15.6" x14ac:dyDescent="0.3">
      <c r="A363" s="5" t="str">
        <f>'[1]200m K1 Times'!I1</f>
        <v>Event 151: U16 Girls 200m K1 Semifinal</v>
      </c>
      <c r="F363" s="2"/>
      <c r="G363" s="2"/>
    </row>
    <row r="364" spans="1:7" ht="15.6" x14ac:dyDescent="0.3">
      <c r="A364" s="7" t="str">
        <f>'[1]200m K1 Times'!I2</f>
        <v>Pos</v>
      </c>
      <c r="B364" s="7" t="str">
        <f>'[1]200m K1 Times'!J2</f>
        <v>Lane</v>
      </c>
      <c r="C364" s="7" t="str">
        <f>'[1]200m K1 Times'!K2</f>
        <v>Name</v>
      </c>
      <c r="D364" s="7" t="str">
        <f>'[1]200m K1 Times'!L2</f>
        <v>Surname</v>
      </c>
      <c r="E364" s="7" t="str">
        <f>'[1]200m K1 Times'!M2</f>
        <v>Club</v>
      </c>
      <c r="F364" s="7" t="str">
        <f>'[1]200m K1 Times'!N2</f>
        <v>CSA ID</v>
      </c>
      <c r="G364" s="7" t="str">
        <f>'[1]200m K1 Times'!O2</f>
        <v>Time</v>
      </c>
    </row>
    <row r="365" spans="1:7" ht="15.6" x14ac:dyDescent="0.3">
      <c r="A365" s="6">
        <f>'[1]200m K1 Times'!I3</f>
        <v>1</v>
      </c>
      <c r="B365" s="7">
        <f>'[1]200m K1 Times'!J3</f>
        <v>5</v>
      </c>
      <c r="C365" s="6" t="str">
        <f>'[1]200m K1 Times'!K3</f>
        <v>CRISHAN</v>
      </c>
      <c r="D365" s="6" t="str">
        <f>'[1]200m K1 Times'!L3</f>
        <v xml:space="preserve">VAN WYK        </v>
      </c>
      <c r="E365" s="6" t="str">
        <f>'[1]200m K1 Times'!M3</f>
        <v>ACD</v>
      </c>
      <c r="F365" s="6">
        <f>'[1]200m K1 Times'!N3</f>
        <v>11880</v>
      </c>
      <c r="G365" s="13">
        <f>'[1]200m K1 Times'!O3</f>
        <v>7.4988425925925928E-4</v>
      </c>
    </row>
    <row r="366" spans="1:7" ht="15.6" x14ac:dyDescent="0.3">
      <c r="A366" s="6">
        <f>'[1]200m K1 Times'!I4</f>
        <v>2</v>
      </c>
      <c r="B366" s="7">
        <f>'[1]200m K1 Times'!J4</f>
        <v>3</v>
      </c>
      <c r="C366" s="6" t="str">
        <f>'[1]200m K1 Times'!K4</f>
        <v>THANDEKA</v>
      </c>
      <c r="D366" s="6" t="str">
        <f>'[1]200m K1 Times'!L4</f>
        <v>NDLOVU</v>
      </c>
      <c r="E366" s="6" t="str">
        <f>'[1]200m K1 Times'!M4</f>
        <v>KIN</v>
      </c>
      <c r="F366" s="6">
        <f>'[1]200m K1 Times'!N4</f>
        <v>61224</v>
      </c>
      <c r="G366" s="13">
        <f>'[1]200m K1 Times'!O4</f>
        <v>7.7106481481481481E-4</v>
      </c>
    </row>
    <row r="367" spans="1:7" ht="15.6" x14ac:dyDescent="0.3">
      <c r="A367" s="6">
        <f>'[1]200m K1 Times'!I5</f>
        <v>3</v>
      </c>
      <c r="B367" s="7">
        <f>'[1]200m K1 Times'!J5</f>
        <v>4</v>
      </c>
      <c r="C367" s="6" t="str">
        <f>'[1]200m K1 Times'!K5</f>
        <v>LUYANDA</v>
      </c>
      <c r="D367" s="6" t="str">
        <f>'[1]200m K1 Times'!L5</f>
        <v>MTHEMBU</v>
      </c>
      <c r="E367" s="6" t="str">
        <f>'[1]200m K1 Times'!M5</f>
        <v>UMZ</v>
      </c>
      <c r="F367" s="6">
        <f>'[1]200m K1 Times'!N5</f>
        <v>76989</v>
      </c>
      <c r="G367" s="13">
        <f>'[1]200m K1 Times'!O5</f>
        <v>7.733796296296295E-4</v>
      </c>
    </row>
    <row r="368" spans="1:7" ht="15.6" x14ac:dyDescent="0.3">
      <c r="A368" s="6">
        <f>'[1]200m K1 Times'!I6</f>
        <v>5</v>
      </c>
      <c r="B368" s="7">
        <f>'[1]200m K1 Times'!J6</f>
        <v>2</v>
      </c>
      <c r="C368" s="6" t="str">
        <f>'[1]200m K1 Times'!K6</f>
        <v>LESEDI</v>
      </c>
      <c r="D368" s="6" t="str">
        <f>'[1]200m K1 Times'!L6</f>
        <v xml:space="preserve">BOBO         </v>
      </c>
      <c r="E368" s="6" t="str">
        <f>'[1]200m K1 Times'!M6</f>
        <v>SOW</v>
      </c>
      <c r="F368" s="6">
        <f>'[1]200m K1 Times'!N6</f>
        <v>11616</v>
      </c>
      <c r="G368" s="13">
        <f>'[1]200m K1 Times'!O6</f>
        <v>7.9456018518518504E-4</v>
      </c>
    </row>
    <row r="369" spans="1:7" ht="15.6" x14ac:dyDescent="0.3">
      <c r="A369" s="6">
        <f>'[1]200m K1 Times'!I7</f>
        <v>6</v>
      </c>
      <c r="B369" s="7">
        <f>'[1]200m K1 Times'!J7</f>
        <v>1</v>
      </c>
      <c r="C369" s="6" t="str">
        <f>'[1]200m K1 Times'!K7</f>
        <v>KEESHIA</v>
      </c>
      <c r="D369" s="6" t="str">
        <f>'[1]200m K1 Times'!L7</f>
        <v xml:space="preserve">LACKAY         </v>
      </c>
      <c r="E369" s="6" t="str">
        <f>'[1]200m K1 Times'!M7</f>
        <v>STE</v>
      </c>
      <c r="F369" s="6">
        <f>'[1]200m K1 Times'!N7</f>
        <v>12113</v>
      </c>
      <c r="G369" s="13">
        <f>'[1]200m K1 Times'!O7</f>
        <v>7.9537037037037033E-4</v>
      </c>
    </row>
    <row r="370" spans="1:7" ht="15.6" x14ac:dyDescent="0.3">
      <c r="A370" s="6">
        <f>'[1]200m K1 Times'!I8</f>
        <v>4</v>
      </c>
      <c r="B370" s="7">
        <f>'[1]200m K1 Times'!J8</f>
        <v>7</v>
      </c>
      <c r="C370" s="6" t="str">
        <f>'[1]200m K1 Times'!K8</f>
        <v>SARAH</v>
      </c>
      <c r="D370" s="6" t="str">
        <f>'[1]200m K1 Times'!L8</f>
        <v xml:space="preserve">FIELD         </v>
      </c>
      <c r="E370" s="6" t="str">
        <f>'[1]200m K1 Times'!M8</f>
        <v>DAB</v>
      </c>
      <c r="F370" s="6">
        <f>'[1]200m K1 Times'!N8</f>
        <v>13681</v>
      </c>
      <c r="G370" s="13">
        <f>'[1]200m K1 Times'!O8</f>
        <v>7.9618055555555562E-4</v>
      </c>
    </row>
    <row r="371" spans="1:7" ht="15.6" x14ac:dyDescent="0.3">
      <c r="A371" s="6">
        <f>'[1]200m K1 Times'!I9</f>
        <v>7</v>
      </c>
      <c r="B371" s="7">
        <f>'[1]200m K1 Times'!J9</f>
        <v>6</v>
      </c>
      <c r="C371" s="6" t="str">
        <f>'[1]200m K1 Times'!K9</f>
        <v>WHITNEY</v>
      </c>
      <c r="D371" s="6" t="str">
        <f>'[1]200m K1 Times'!L9</f>
        <v xml:space="preserve">APPOLIS         </v>
      </c>
      <c r="E371" s="6" t="str">
        <f>'[1]200m K1 Times'!M9</f>
        <v>PAA</v>
      </c>
      <c r="F371" s="6">
        <f>'[1]200m K1 Times'!N9</f>
        <v>50577</v>
      </c>
      <c r="G371" s="13">
        <f>'[1]200m K1 Times'!O9</f>
        <v>7.9849537037037031E-4</v>
      </c>
    </row>
    <row r="372" spans="1:7" ht="15.6" x14ac:dyDescent="0.3">
      <c r="A372" s="6">
        <f>'[1]200m K1 Times'!I10</f>
        <v>8</v>
      </c>
      <c r="B372" s="7">
        <f>'[1]200m K1 Times'!J10</f>
        <v>8</v>
      </c>
      <c r="C372" s="6" t="str">
        <f>'[1]200m K1 Times'!K10</f>
        <v>AMBER</v>
      </c>
      <c r="D372" s="6" t="str">
        <f>'[1]200m K1 Times'!L10</f>
        <v xml:space="preserve">DARIES         </v>
      </c>
      <c r="E372" s="6" t="str">
        <f>'[1]200m K1 Times'!M10</f>
        <v>PAA</v>
      </c>
      <c r="F372" s="6">
        <f>'[1]200m K1 Times'!N10</f>
        <v>12250</v>
      </c>
      <c r="G372" s="13">
        <f>'[1]200m K1 Times'!O10</f>
        <v>9.4467592592592596E-4</v>
      </c>
    </row>
    <row r="373" spans="1:7" ht="15.6" x14ac:dyDescent="0.3">
      <c r="A373" s="6">
        <f>'[1]200m K1 Times'!I11</f>
        <v>0</v>
      </c>
      <c r="B373" s="7">
        <f>'[1]200m K1 Times'!J11</f>
        <v>9</v>
      </c>
      <c r="C373" s="6">
        <f>'[1]200m K1 Times'!K11</f>
        <v>0</v>
      </c>
      <c r="D373" s="6">
        <f>'[1]200m K1 Times'!L11</f>
        <v>0</v>
      </c>
      <c r="E373" s="6">
        <f>'[1]200m K1 Times'!M11</f>
        <v>0</v>
      </c>
      <c r="F373" s="6">
        <f>'[1]200m K1 Times'!N11</f>
        <v>0</v>
      </c>
      <c r="G373" s="13">
        <f>'[1]200m K1 Times'!O11</f>
        <v>0</v>
      </c>
    </row>
    <row r="375" spans="1:7" ht="15.6" x14ac:dyDescent="0.3">
      <c r="A375" s="5" t="str">
        <f>'[1]200m K1 Times'!I97</f>
        <v>Event 152: U16 Boys 200m K1 Semifinal 1</v>
      </c>
      <c r="F375" s="2"/>
      <c r="G375" s="2"/>
    </row>
    <row r="376" spans="1:7" ht="15.6" x14ac:dyDescent="0.3">
      <c r="A376" s="7" t="str">
        <f>'[1]200m K1 Times'!I98</f>
        <v>Pos</v>
      </c>
      <c r="B376" s="7" t="str">
        <f>'[1]200m K1 Times'!J98</f>
        <v>Lane</v>
      </c>
      <c r="C376" s="7" t="str">
        <f>'[1]200m K1 Times'!K98</f>
        <v>Name</v>
      </c>
      <c r="D376" s="7" t="str">
        <f>'[1]200m K1 Times'!L98</f>
        <v>Surname</v>
      </c>
      <c r="E376" s="7" t="str">
        <f>'[1]200m K1 Times'!M98</f>
        <v>Club</v>
      </c>
      <c r="F376" s="7" t="str">
        <f>'[1]200m K1 Times'!N98</f>
        <v>CSA ID</v>
      </c>
      <c r="G376" s="7" t="str">
        <f>'[1]200m K1 Times'!O98</f>
        <v>Time</v>
      </c>
    </row>
    <row r="377" spans="1:7" ht="15.6" x14ac:dyDescent="0.3">
      <c r="A377" s="6">
        <f>'[1]200m K1 Times'!I99</f>
        <v>1</v>
      </c>
      <c r="B377" s="7">
        <f>'[1]200m K1 Times'!J99</f>
        <v>6</v>
      </c>
      <c r="C377" s="6" t="str">
        <f>'[1]200m K1 Times'!K99</f>
        <v>ZAK</v>
      </c>
      <c r="D377" s="6" t="str">
        <f>'[1]200m K1 Times'!L99</f>
        <v xml:space="preserve">JACOBS         </v>
      </c>
      <c r="E377" s="6" t="str">
        <f>'[1]200m K1 Times'!M99</f>
        <v>PEN</v>
      </c>
      <c r="F377" s="6">
        <f>'[1]200m K1 Times'!N99</f>
        <v>50814</v>
      </c>
      <c r="G377" s="13">
        <f>'[1]200m K1 Times'!O99</f>
        <v>5.9016203703703704E-4</v>
      </c>
    </row>
    <row r="378" spans="1:7" ht="15.6" x14ac:dyDescent="0.3">
      <c r="A378" s="6">
        <f>'[1]200m K1 Times'!I100</f>
        <v>2</v>
      </c>
      <c r="B378" s="7">
        <f>'[1]200m K1 Times'!J100</f>
        <v>3</v>
      </c>
      <c r="C378" s="6" t="str">
        <f>'[1]200m K1 Times'!K100</f>
        <v>SENZO</v>
      </c>
      <c r="D378" s="6" t="str">
        <f>'[1]200m K1 Times'!L100</f>
        <v>NGCOBO</v>
      </c>
      <c r="E378" s="6" t="str">
        <f>'[1]200m K1 Times'!M100</f>
        <v>SSSC</v>
      </c>
      <c r="F378" s="6">
        <f>'[1]200m K1 Times'!N100</f>
        <v>60743</v>
      </c>
      <c r="G378" s="13">
        <f>'[1]200m K1 Times'!O100</f>
        <v>5.9409722222222221E-4</v>
      </c>
    </row>
    <row r="379" spans="1:7" ht="15.6" x14ac:dyDescent="0.3">
      <c r="A379" s="6">
        <f>'[1]200m K1 Times'!I101</f>
        <v>3</v>
      </c>
      <c r="B379" s="7">
        <f>'[1]200m K1 Times'!J101</f>
        <v>4</v>
      </c>
      <c r="C379" s="6" t="str">
        <f>'[1]200m K1 Times'!K101</f>
        <v>WANDILE</v>
      </c>
      <c r="D379" s="6" t="str">
        <f>'[1]200m K1 Times'!L101</f>
        <v>DUBE</v>
      </c>
      <c r="E379" s="6" t="str">
        <f>'[1]200m K1 Times'!M101</f>
        <v>SSSC</v>
      </c>
      <c r="F379" s="6">
        <f>'[1]200m K1 Times'!N101</f>
        <v>61472</v>
      </c>
      <c r="G379" s="13">
        <f>'[1]200m K1 Times'!O101</f>
        <v>6.1863425925925931E-4</v>
      </c>
    </row>
    <row r="380" spans="1:7" ht="15.6" x14ac:dyDescent="0.3">
      <c r="A380" s="6">
        <f>'[1]200m K1 Times'!I102</f>
        <v>4</v>
      </c>
      <c r="B380" s="7">
        <f>'[1]200m K1 Times'!J102</f>
        <v>2</v>
      </c>
      <c r="C380" s="6" t="str">
        <f>'[1]200m K1 Times'!K102</f>
        <v>CALLUM</v>
      </c>
      <c r="D380" s="6" t="str">
        <f>'[1]200m K1 Times'!L102</f>
        <v xml:space="preserve">HULL         </v>
      </c>
      <c r="E380" s="6" t="str">
        <f>'[1]200m K1 Times'!M102</f>
        <v>UMV</v>
      </c>
      <c r="F380" s="6">
        <f>'[1]200m K1 Times'!N102</f>
        <v>13171</v>
      </c>
      <c r="G380" s="13">
        <f>'[1]200m K1 Times'!O102</f>
        <v>6.3842592592592586E-4</v>
      </c>
    </row>
    <row r="381" spans="1:7" ht="15.6" x14ac:dyDescent="0.3">
      <c r="A381" s="6">
        <f>'[1]200m K1 Times'!I103</f>
        <v>5</v>
      </c>
      <c r="B381" s="7">
        <f>'[1]200m K1 Times'!J103</f>
        <v>8</v>
      </c>
      <c r="C381" s="6" t="str">
        <f>'[1]200m K1 Times'!K103</f>
        <v>MTHOKOZISI</v>
      </c>
      <c r="D381" s="6" t="str">
        <f>'[1]200m K1 Times'!L103</f>
        <v>MGENGE</v>
      </c>
      <c r="E381" s="6" t="str">
        <f>'[1]200m K1 Times'!M103</f>
        <v>DUB</v>
      </c>
      <c r="F381" s="6">
        <f>'[1]200m K1 Times'!N103</f>
        <v>12301</v>
      </c>
      <c r="G381" s="13">
        <f>'[1]200m K1 Times'!O103</f>
        <v>6.4027777777777781E-4</v>
      </c>
    </row>
    <row r="382" spans="1:7" ht="15.6" x14ac:dyDescent="0.3">
      <c r="A382" s="6">
        <f>'[1]200m K1 Times'!I104</f>
        <v>6</v>
      </c>
      <c r="B382" s="7">
        <f>'[1]200m K1 Times'!J104</f>
        <v>5</v>
      </c>
      <c r="C382" s="6" t="str">
        <f>'[1]200m K1 Times'!K104</f>
        <v>CODY</v>
      </c>
      <c r="D382" s="6" t="str">
        <f>'[1]200m K1 Times'!L104</f>
        <v xml:space="preserve">STALLARD         </v>
      </c>
      <c r="E382" s="6" t="str">
        <f>'[1]200m K1 Times'!M104</f>
        <v>PEN</v>
      </c>
      <c r="F382" s="6">
        <f>'[1]200m K1 Times'!N104</f>
        <v>12645</v>
      </c>
      <c r="G382" s="13">
        <f>'[1]200m K1 Times'!O104</f>
        <v>6.437499999999999E-4</v>
      </c>
    </row>
    <row r="383" spans="1:7" ht="15.6" x14ac:dyDescent="0.3">
      <c r="A383" s="6">
        <f>'[1]200m K1 Times'!I105</f>
        <v>7</v>
      </c>
      <c r="B383" s="7">
        <f>'[1]200m K1 Times'!J105</f>
        <v>7</v>
      </c>
      <c r="C383" s="6" t="str">
        <f>'[1]200m K1 Times'!K105</f>
        <v>JUNICO</v>
      </c>
      <c r="D383" s="6" t="str">
        <f>'[1]200m K1 Times'!L105</f>
        <v xml:space="preserve">DANIELS         </v>
      </c>
      <c r="E383" s="6" t="str">
        <f>'[1]200m K1 Times'!M105</f>
        <v>PAA</v>
      </c>
      <c r="F383" s="6">
        <f>'[1]200m K1 Times'!N105</f>
        <v>12251</v>
      </c>
      <c r="G383" s="13">
        <f>'[1]200m K1 Times'!O105</f>
        <v>6.7083333333333329E-4</v>
      </c>
    </row>
    <row r="384" spans="1:7" ht="15.6" x14ac:dyDescent="0.3">
      <c r="A384" s="6">
        <f>'[1]200m K1 Times'!I106</f>
        <v>8</v>
      </c>
      <c r="B384" s="7">
        <f>'[1]200m K1 Times'!J106</f>
        <v>1</v>
      </c>
      <c r="C384" s="6" t="str">
        <f>'[1]200m K1 Times'!K106</f>
        <v>OWETHU</v>
      </c>
      <c r="D384" s="6" t="str">
        <f>'[1]200m K1 Times'!L106</f>
        <v xml:space="preserve">DUNA         </v>
      </c>
      <c r="E384" s="6" t="str">
        <f>'[1]200m K1 Times'!M106</f>
        <v>SOW</v>
      </c>
      <c r="F384" s="6">
        <f>'[1]200m K1 Times'!N106</f>
        <v>3584</v>
      </c>
      <c r="G384" s="13">
        <f>'[1]200m K1 Times'!O106</f>
        <v>6.7812500000000002E-4</v>
      </c>
    </row>
    <row r="385" spans="1:7" ht="15.6" x14ac:dyDescent="0.3">
      <c r="A385" s="6">
        <f>'[1]200m K1 Times'!I107</f>
        <v>0</v>
      </c>
      <c r="B385" s="7">
        <f>'[1]200m K1 Times'!J107</f>
        <v>9</v>
      </c>
      <c r="C385" s="6">
        <f>'[1]200m K1 Times'!K107</f>
        <v>0</v>
      </c>
      <c r="D385" s="6">
        <f>'[1]200m K1 Times'!L107</f>
        <v>0</v>
      </c>
      <c r="E385" s="6">
        <f>'[1]200m K1 Times'!M107</f>
        <v>0</v>
      </c>
      <c r="F385" s="6">
        <f>'[1]200m K1 Times'!N107</f>
        <v>0</v>
      </c>
      <c r="G385" s="13">
        <f>'[1]200m K1 Times'!O107</f>
        <v>0</v>
      </c>
    </row>
    <row r="387" spans="1:7" ht="15.6" x14ac:dyDescent="0.3">
      <c r="A387" s="5" t="str">
        <f>'[1]200m K1 Times'!I109</f>
        <v>Event 153: U16 Boys 200m K1 Semifinal 2</v>
      </c>
      <c r="F387" s="2"/>
      <c r="G387" s="2"/>
    </row>
    <row r="388" spans="1:7" ht="15.6" x14ac:dyDescent="0.3">
      <c r="A388" s="7" t="str">
        <f>'[1]200m K1 Times'!I110</f>
        <v>Pos</v>
      </c>
      <c r="B388" s="7" t="str">
        <f>'[1]200m K1 Times'!J110</f>
        <v>Lane</v>
      </c>
      <c r="C388" s="7" t="str">
        <f>'[1]200m K1 Times'!K110</f>
        <v>Name</v>
      </c>
      <c r="D388" s="7" t="str">
        <f>'[1]200m K1 Times'!L110</f>
        <v>Surname</v>
      </c>
      <c r="E388" s="7" t="str">
        <f>'[1]200m K1 Times'!M110</f>
        <v>Club</v>
      </c>
      <c r="F388" s="7" t="str">
        <f>'[1]200m K1 Times'!N110</f>
        <v>CSA ID</v>
      </c>
      <c r="G388" s="7" t="str">
        <f>'[1]200m K1 Times'!O110</f>
        <v>Time</v>
      </c>
    </row>
    <row r="389" spans="1:7" ht="15.6" x14ac:dyDescent="0.3">
      <c r="A389" s="6">
        <f>'[1]200m K1 Times'!I111</f>
        <v>1</v>
      </c>
      <c r="B389" s="7">
        <f>'[1]200m K1 Times'!J111</f>
        <v>4</v>
      </c>
      <c r="C389" s="6" t="str">
        <f>'[1]200m K1 Times'!K111</f>
        <v>TYDE</v>
      </c>
      <c r="D389" s="6" t="str">
        <f>'[1]200m K1 Times'!L111</f>
        <v xml:space="preserve">MALHERBE         </v>
      </c>
      <c r="E389" s="6" t="str">
        <f>'[1]200m K1 Times'!M111</f>
        <v>BOR</v>
      </c>
      <c r="F389" s="6">
        <f>'[1]200m K1 Times'!N111</f>
        <v>47603</v>
      </c>
      <c r="G389" s="13">
        <f>'[1]200m K1 Times'!O111</f>
        <v>5.8009259259259255E-4</v>
      </c>
    </row>
    <row r="390" spans="1:7" ht="15.6" x14ac:dyDescent="0.3">
      <c r="A390" s="6">
        <f>'[1]200m K1 Times'!I112</f>
        <v>2</v>
      </c>
      <c r="B390" s="7">
        <f>'[1]200m K1 Times'!J112</f>
        <v>5</v>
      </c>
      <c r="C390" s="6" t="str">
        <f>'[1]200m K1 Times'!K112</f>
        <v>BRUNO</v>
      </c>
      <c r="D390" s="6" t="str">
        <f>'[1]200m K1 Times'!L112</f>
        <v xml:space="preserve">COCHRANE         </v>
      </c>
      <c r="E390" s="6" t="str">
        <f>'[1]200m K1 Times'!M112</f>
        <v>DAB</v>
      </c>
      <c r="F390" s="6">
        <f>'[1]200m K1 Times'!N112</f>
        <v>11844</v>
      </c>
      <c r="G390" s="13">
        <f>'[1]200m K1 Times'!O112</f>
        <v>5.831018518518519E-4</v>
      </c>
    </row>
    <row r="391" spans="1:7" ht="15.6" x14ac:dyDescent="0.3">
      <c r="A391" s="6">
        <f>'[1]200m K1 Times'!I113</f>
        <v>3</v>
      </c>
      <c r="B391" s="7">
        <f>'[1]200m K1 Times'!J113</f>
        <v>3</v>
      </c>
      <c r="C391" s="6" t="str">
        <f>'[1]200m K1 Times'!K113</f>
        <v>NKANYEZI</v>
      </c>
      <c r="D391" s="6" t="str">
        <f>'[1]200m K1 Times'!L113</f>
        <v>HLONGWANE</v>
      </c>
      <c r="E391" s="6" t="str">
        <f>'[1]200m K1 Times'!M113</f>
        <v>DUB</v>
      </c>
      <c r="F391" s="6">
        <f>'[1]200m K1 Times'!N113</f>
        <v>12300</v>
      </c>
      <c r="G391" s="13">
        <f>'[1]200m K1 Times'!O113</f>
        <v>6.2013888888888893E-4</v>
      </c>
    </row>
    <row r="392" spans="1:7" ht="15.6" x14ac:dyDescent="0.3">
      <c r="A392" s="6">
        <f>'[1]200m K1 Times'!I114</f>
        <v>4</v>
      </c>
      <c r="B392" s="7">
        <f>'[1]200m K1 Times'!J114</f>
        <v>6</v>
      </c>
      <c r="C392" s="6" t="str">
        <f>'[1]200m K1 Times'!K114</f>
        <v>SIKHANYISELE</v>
      </c>
      <c r="D392" s="6" t="str">
        <f>'[1]200m K1 Times'!L114</f>
        <v xml:space="preserve">DEKEDA         </v>
      </c>
      <c r="E392" s="6" t="str">
        <f>'[1]200m K1 Times'!M114</f>
        <v>SOW</v>
      </c>
      <c r="F392" s="6">
        <f>'[1]200m K1 Times'!N114</f>
        <v>11719</v>
      </c>
      <c r="G392" s="13">
        <f>'[1]200m K1 Times'!O114</f>
        <v>6.3437500000000006E-4</v>
      </c>
    </row>
    <row r="393" spans="1:7" ht="15.6" x14ac:dyDescent="0.3">
      <c r="A393" s="6">
        <f>'[1]200m K1 Times'!I115</f>
        <v>5</v>
      </c>
      <c r="B393" s="7">
        <f>'[1]200m K1 Times'!J115</f>
        <v>2</v>
      </c>
      <c r="C393" s="6" t="str">
        <f>'[1]200m K1 Times'!K115</f>
        <v>NKOSKHONA</v>
      </c>
      <c r="D393" s="6" t="str">
        <f>'[1]200m K1 Times'!L115</f>
        <v xml:space="preserve">MAKASI         </v>
      </c>
      <c r="E393" s="6" t="str">
        <f>'[1]200m K1 Times'!M115</f>
        <v>SOW</v>
      </c>
      <c r="F393" s="6">
        <f>'[1]200m K1 Times'!N115</f>
        <v>11850</v>
      </c>
      <c r="G393" s="13">
        <f>'[1]200m K1 Times'!O115</f>
        <v>6.4293981481481483E-4</v>
      </c>
    </row>
    <row r="394" spans="1:7" ht="15.6" x14ac:dyDescent="0.3">
      <c r="A394" s="6">
        <f>'[1]200m K1 Times'!I116</f>
        <v>6</v>
      </c>
      <c r="B394" s="7">
        <f>'[1]200m K1 Times'!J116</f>
        <v>8</v>
      </c>
      <c r="C394" s="6" t="str">
        <f>'[1]200m K1 Times'!K116</f>
        <v>SIBUSISO</v>
      </c>
      <c r="D394" s="6" t="str">
        <f>'[1]200m K1 Times'!L116</f>
        <v xml:space="preserve">MBIKO         </v>
      </c>
      <c r="E394" s="6" t="str">
        <f>'[1]200m K1 Times'!M116</f>
        <v>STF</v>
      </c>
      <c r="F394" s="6">
        <f>'[1]200m K1 Times'!N116</f>
        <v>50891</v>
      </c>
      <c r="G394" s="13">
        <f>'[1]200m K1 Times'!O116</f>
        <v>6.9687500000000001E-4</v>
      </c>
    </row>
    <row r="395" spans="1:7" ht="15.6" x14ac:dyDescent="0.3">
      <c r="A395" s="6">
        <f>'[1]200m K1 Times'!I117</f>
        <v>7</v>
      </c>
      <c r="B395" s="7">
        <f>'[1]200m K1 Times'!J117</f>
        <v>7</v>
      </c>
      <c r="C395" s="6" t="str">
        <f>'[1]200m K1 Times'!K117</f>
        <v>NTANDO</v>
      </c>
      <c r="D395" s="6" t="str">
        <f>'[1]200m K1 Times'!L117</f>
        <v>SHOZI</v>
      </c>
      <c r="E395" s="6" t="str">
        <f>'[1]200m K1 Times'!M117</f>
        <v>UMZ</v>
      </c>
      <c r="F395" s="6">
        <f>'[1]200m K1 Times'!N117</f>
        <v>61414</v>
      </c>
      <c r="G395" s="13">
        <f>'[1]200m K1 Times'!O117</f>
        <v>7.4467592592592597E-4</v>
      </c>
    </row>
    <row r="396" spans="1:7" ht="15.6" x14ac:dyDescent="0.3">
      <c r="A396" s="6">
        <f>'[1]200m K1 Times'!I118</f>
        <v>0</v>
      </c>
      <c r="B396" s="7">
        <f>'[1]200m K1 Times'!J118</f>
        <v>1</v>
      </c>
      <c r="C396" s="6">
        <f>'[1]200m K1 Times'!K118</f>
        <v>0</v>
      </c>
      <c r="D396" s="6">
        <f>'[1]200m K1 Times'!L118</f>
        <v>0</v>
      </c>
      <c r="E396" s="6">
        <f>'[1]200m K1 Times'!M118</f>
        <v>0</v>
      </c>
      <c r="F396" s="6">
        <f>'[1]200m K1 Times'!N118</f>
        <v>0</v>
      </c>
      <c r="G396" s="13">
        <f>'[1]200m K1 Times'!O118</f>
        <v>0</v>
      </c>
    </row>
    <row r="397" spans="1:7" ht="15.6" x14ac:dyDescent="0.3">
      <c r="A397" s="6">
        <f>'[1]200m K1 Times'!I119</f>
        <v>0</v>
      </c>
      <c r="B397" s="7">
        <f>'[1]200m K1 Times'!J119</f>
        <v>9</v>
      </c>
      <c r="C397" s="6">
        <f>'[1]200m K1 Times'!K119</f>
        <v>0</v>
      </c>
      <c r="D397" s="6">
        <f>'[1]200m K1 Times'!L119</f>
        <v>0</v>
      </c>
      <c r="E397" s="6">
        <f>'[1]200m K1 Times'!M119</f>
        <v>0</v>
      </c>
      <c r="F397" s="6">
        <f>'[1]200m K1 Times'!N119</f>
        <v>0</v>
      </c>
      <c r="G397" s="13">
        <f>'[1]200m K1 Times'!O119</f>
        <v>0</v>
      </c>
    </row>
    <row r="399" spans="1:7" ht="15.6" x14ac:dyDescent="0.3">
      <c r="A399" s="5" t="str">
        <f>'[1]200m K1 Times'!I169</f>
        <v>Event 154: U12 Boys 200m Guppy Semifinal</v>
      </c>
      <c r="F399" s="2"/>
      <c r="G399" s="2"/>
    </row>
    <row r="400" spans="1:7" ht="15.6" x14ac:dyDescent="0.3">
      <c r="A400" s="7" t="str">
        <f>'[1]200m K1 Times'!I170</f>
        <v>Pos</v>
      </c>
      <c r="B400" s="7" t="str">
        <f>'[1]200m K1 Times'!J170</f>
        <v>Lane</v>
      </c>
      <c r="C400" s="7" t="str">
        <f>'[1]200m K1 Times'!K170</f>
        <v>Name</v>
      </c>
      <c r="D400" s="7" t="str">
        <f>'[1]200m K1 Times'!L170</f>
        <v>Surname</v>
      </c>
      <c r="E400" s="7" t="str">
        <f>'[1]200m K1 Times'!M170</f>
        <v>Club</v>
      </c>
      <c r="F400" s="7" t="str">
        <f>'[1]200m K1 Times'!N170</f>
        <v>CSA ID</v>
      </c>
      <c r="G400" s="7" t="str">
        <f>'[1]200m K1 Times'!O170</f>
        <v>Time</v>
      </c>
    </row>
    <row r="401" spans="1:7" ht="15.6" x14ac:dyDescent="0.3">
      <c r="A401" s="6">
        <f>'[1]200m K1 Times'!I171</f>
        <v>1</v>
      </c>
      <c r="B401" s="7">
        <f>'[1]200m K1 Times'!J171</f>
        <v>3</v>
      </c>
      <c r="C401" s="6" t="str">
        <f>'[1]200m K1 Times'!K171</f>
        <v>NQUBEKO</v>
      </c>
      <c r="D401" s="6" t="str">
        <f>'[1]200m K1 Times'!L171</f>
        <v>MGOBHOZI</v>
      </c>
      <c r="E401" s="6" t="str">
        <f>'[1]200m K1 Times'!M171</f>
        <v>THI</v>
      </c>
      <c r="F401" s="6">
        <f>'[1]200m K1 Times'!N171</f>
        <v>12067</v>
      </c>
      <c r="G401" s="13">
        <f>'[1]200m K1 Times'!O171</f>
        <v>8.2939814814814812E-4</v>
      </c>
    </row>
    <row r="402" spans="1:7" ht="15.6" x14ac:dyDescent="0.3">
      <c r="A402" s="6">
        <f>'[1]200m K1 Times'!I172</f>
        <v>2</v>
      </c>
      <c r="B402" s="7">
        <f>'[1]200m K1 Times'!J172</f>
        <v>4</v>
      </c>
      <c r="C402" s="6" t="str">
        <f>'[1]200m K1 Times'!K172</f>
        <v>KEIGAN</v>
      </c>
      <c r="D402" s="6" t="str">
        <f>'[1]200m K1 Times'!L172</f>
        <v xml:space="preserve">CLARKE         </v>
      </c>
      <c r="E402" s="6" t="str">
        <f>'[1]200m K1 Times'!M172</f>
        <v>AMA</v>
      </c>
      <c r="F402" s="6">
        <f>'[1]200m K1 Times'!N172</f>
        <v>13291</v>
      </c>
      <c r="G402" s="13">
        <f>'[1]200m K1 Times'!O172</f>
        <v>8.4560185185185183E-4</v>
      </c>
    </row>
    <row r="403" spans="1:7" ht="15.6" x14ac:dyDescent="0.3">
      <c r="A403" s="6">
        <f>'[1]200m K1 Times'!I173</f>
        <v>3</v>
      </c>
      <c r="B403" s="7">
        <f>'[1]200m K1 Times'!J173</f>
        <v>7</v>
      </c>
      <c r="C403" s="6" t="str">
        <f>'[1]200m K1 Times'!K173</f>
        <v>BOKAMOSO</v>
      </c>
      <c r="D403" s="6" t="str">
        <f>'[1]200m K1 Times'!L173</f>
        <v xml:space="preserve">NHLAPO         </v>
      </c>
      <c r="E403" s="6" t="str">
        <f>'[1]200m K1 Times'!M173</f>
        <v>VIC</v>
      </c>
      <c r="F403" s="6">
        <f>'[1]200m K1 Times'!N173</f>
        <v>13689</v>
      </c>
      <c r="G403" s="13">
        <f>'[1]200m K1 Times'!O173</f>
        <v>8.8460648148148144E-4</v>
      </c>
    </row>
    <row r="404" spans="1:7" ht="15.6" x14ac:dyDescent="0.3">
      <c r="A404" s="6">
        <f>'[1]200m K1 Times'!I174</f>
        <v>4</v>
      </c>
      <c r="B404" s="7">
        <f>'[1]200m K1 Times'!J174</f>
        <v>1</v>
      </c>
      <c r="C404" s="6" t="str">
        <f>'[1]200m K1 Times'!K174</f>
        <v>FANELE</v>
      </c>
      <c r="D404" s="6" t="str">
        <f>'[1]200m K1 Times'!L174</f>
        <v>ZONDI</v>
      </c>
      <c r="E404" s="6" t="str">
        <f>'[1]200m K1 Times'!M174</f>
        <v>DUB</v>
      </c>
      <c r="F404" s="6">
        <f>'[1]200m K1 Times'!N174</f>
        <v>13249</v>
      </c>
      <c r="G404" s="13">
        <f>'[1]200m K1 Times'!O174</f>
        <v>8.9502314814814815E-4</v>
      </c>
    </row>
    <row r="405" spans="1:7" ht="15.6" x14ac:dyDescent="0.3">
      <c r="A405" s="6">
        <f>'[1]200m K1 Times'!I175</f>
        <v>5</v>
      </c>
      <c r="B405" s="7">
        <f>'[1]200m K1 Times'!J175</f>
        <v>5</v>
      </c>
      <c r="C405" s="6" t="str">
        <f>'[1]200m K1 Times'!K175</f>
        <v>DAVID</v>
      </c>
      <c r="D405" s="6" t="str">
        <f>'[1]200m K1 Times'!L175</f>
        <v xml:space="preserve">MILLER         </v>
      </c>
      <c r="E405" s="6" t="str">
        <f>'[1]200m K1 Times'!M175</f>
        <v>DAB</v>
      </c>
      <c r="F405" s="6">
        <f>'[1]200m K1 Times'!N175</f>
        <v>13261</v>
      </c>
      <c r="G405" s="13">
        <f>'[1]200m K1 Times'!O175</f>
        <v>9.2581018518518522E-4</v>
      </c>
    </row>
    <row r="406" spans="1:7" ht="15.6" x14ac:dyDescent="0.3">
      <c r="A406" s="6">
        <f>'[1]200m K1 Times'!I176</f>
        <v>6</v>
      </c>
      <c r="B406" s="7">
        <f>'[1]200m K1 Times'!J176</f>
        <v>6</v>
      </c>
      <c r="C406" s="6" t="str">
        <f>'[1]200m K1 Times'!K176</f>
        <v>JOSHUA</v>
      </c>
      <c r="D406" s="6" t="str">
        <f>'[1]200m K1 Times'!L176</f>
        <v xml:space="preserve">FRIEDERICKSEN         </v>
      </c>
      <c r="E406" s="6" t="str">
        <f>'[1]200m K1 Times'!M176</f>
        <v>DAB</v>
      </c>
      <c r="F406" s="6">
        <f>'[1]200m K1 Times'!N176</f>
        <v>11402</v>
      </c>
      <c r="G406" s="13">
        <f>'[1]200m K1 Times'!O176</f>
        <v>9.7604166666666662E-4</v>
      </c>
    </row>
    <row r="407" spans="1:7" ht="15.6" x14ac:dyDescent="0.3">
      <c r="A407" s="6">
        <f>'[1]200m K1 Times'!I177</f>
        <v>7</v>
      </c>
      <c r="B407" s="7">
        <f>'[1]200m K1 Times'!J177</f>
        <v>2</v>
      </c>
      <c r="C407" s="6" t="str">
        <f>'[1]200m K1 Times'!K177</f>
        <v>DESHWIN</v>
      </c>
      <c r="D407" s="6" t="str">
        <f>'[1]200m K1 Times'!L177</f>
        <v>PLAATJIES</v>
      </c>
      <c r="E407" s="6" t="str">
        <f>'[1]200m K1 Times'!M177</f>
        <v>STE</v>
      </c>
      <c r="F407" s="6">
        <f>'[1]200m K1 Times'!N177</f>
        <v>13746</v>
      </c>
      <c r="G407" s="13">
        <f>'[1]200m K1 Times'!O177</f>
        <v>9.8252314814814817E-4</v>
      </c>
    </row>
    <row r="408" spans="1:7" ht="15.6" x14ac:dyDescent="0.3">
      <c r="A408" s="6">
        <f>'[1]200m K1 Times'!I178</f>
        <v>8</v>
      </c>
      <c r="B408" s="7">
        <f>'[1]200m K1 Times'!J178</f>
        <v>8</v>
      </c>
      <c r="C408" s="6" t="str">
        <f>'[1]200m K1 Times'!K178</f>
        <v>ANGELO</v>
      </c>
      <c r="D408" s="6" t="str">
        <f>'[1]200m K1 Times'!L178</f>
        <v xml:space="preserve">HOJEM         </v>
      </c>
      <c r="E408" s="6" t="str">
        <f>'[1]200m K1 Times'!M178</f>
        <v>DAB</v>
      </c>
      <c r="F408" s="6">
        <f>'[1]200m K1 Times'!N178</f>
        <v>12829</v>
      </c>
      <c r="G408" s="13">
        <f>'[1]200m K1 Times'!O178</f>
        <v>1.0068287037037036E-3</v>
      </c>
    </row>
    <row r="409" spans="1:7" ht="15.6" x14ac:dyDescent="0.3">
      <c r="A409" s="6">
        <f>'[1]200m K1 Times'!I179</f>
        <v>0</v>
      </c>
      <c r="B409" s="7">
        <f>'[1]200m K1 Times'!J179</f>
        <v>9</v>
      </c>
      <c r="C409" s="6">
        <f>'[1]200m K1 Times'!K179</f>
        <v>0</v>
      </c>
      <c r="D409" s="6">
        <f>'[1]200m K1 Times'!L179</f>
        <v>0</v>
      </c>
      <c r="E409" s="6">
        <f>'[1]200m K1 Times'!M179</f>
        <v>0</v>
      </c>
      <c r="F409" s="6">
        <f>'[1]200m K1 Times'!N179</f>
        <v>0</v>
      </c>
      <c r="G409" s="13">
        <f>'[1]200m K1 Times'!O179</f>
        <v>0</v>
      </c>
    </row>
    <row r="411" spans="1:7" ht="15.6" x14ac:dyDescent="0.3">
      <c r="A411" s="5" t="str">
        <f>'[1]200m K1 Times'!Q25</f>
        <v>Event 155: All Ages Women 200m K1 Final</v>
      </c>
      <c r="F411" s="2"/>
      <c r="G411" s="2"/>
    </row>
    <row r="412" spans="1:7" ht="15.6" x14ac:dyDescent="0.3">
      <c r="A412" s="7" t="str">
        <f>'[1]200m K1 Times'!Q26</f>
        <v>Pos</v>
      </c>
      <c r="B412" s="7" t="str">
        <f>'[1]200m K1 Times'!R26</f>
        <v>Lane</v>
      </c>
      <c r="C412" s="7" t="str">
        <f>'[1]200m K1 Times'!S26</f>
        <v>Name</v>
      </c>
      <c r="D412" s="7" t="str">
        <f>'[1]200m K1 Times'!T26</f>
        <v>Surname</v>
      </c>
      <c r="E412" s="7" t="str">
        <f>'[1]200m K1 Times'!U26</f>
        <v>Club</v>
      </c>
      <c r="F412" s="7" t="str">
        <f>'[1]200m K1 Times'!V26</f>
        <v>CSA ID</v>
      </c>
      <c r="G412" s="7" t="str">
        <f>'[1]200m K1 Times'!W26</f>
        <v>Time</v>
      </c>
    </row>
    <row r="413" spans="1:7" ht="15.6" x14ac:dyDescent="0.3">
      <c r="A413" s="6">
        <f>'[1]200m K1 Times'!Q27</f>
        <v>1</v>
      </c>
      <c r="B413" s="7" t="str">
        <f>'[1]200m K1 Times'!R27</f>
        <v>S</v>
      </c>
      <c r="C413" s="6" t="str">
        <f>'[1]200m K1 Times'!S27</f>
        <v>ESTI</v>
      </c>
      <c r="D413" s="6" t="str">
        <f>'[1]200m K1 Times'!T27</f>
        <v xml:space="preserve">OLIVIER         </v>
      </c>
      <c r="E413" s="6" t="str">
        <f>'[1]200m K1 Times'!U27</f>
        <v>ACD</v>
      </c>
      <c r="F413" s="6">
        <f>'[1]200m K1 Times'!V27</f>
        <v>3498</v>
      </c>
      <c r="G413" s="13">
        <f>'[1]200m K1 Times'!W27</f>
        <v>5.4259259259259256E-4</v>
      </c>
    </row>
    <row r="414" spans="1:7" ht="15.6" x14ac:dyDescent="0.3">
      <c r="A414" s="6">
        <f>'[1]200m K1 Times'!Q28</f>
        <v>2</v>
      </c>
      <c r="B414" s="7" t="str">
        <f>'[1]200m K1 Times'!R28</f>
        <v>SV</v>
      </c>
      <c r="C414" s="6" t="str">
        <f>'[1]200m K1 Times'!S28</f>
        <v>BRIDGITTE</v>
      </c>
      <c r="D414" s="6" t="str">
        <f>'[1]200m K1 Times'!T28</f>
        <v xml:space="preserve">HARTLEY         </v>
      </c>
      <c r="E414" s="6" t="str">
        <f>'[1]200m K1 Times'!U28</f>
        <v>KZNCC</v>
      </c>
      <c r="F414" s="6">
        <f>'[1]200m K1 Times'!V28</f>
        <v>3005</v>
      </c>
      <c r="G414" s="13">
        <f>'[1]200m K1 Times'!W28</f>
        <v>5.7546296296296295E-4</v>
      </c>
    </row>
    <row r="415" spans="1:7" ht="15.6" x14ac:dyDescent="0.3">
      <c r="A415" s="6">
        <f>'[1]200m K1 Times'!Q29</f>
        <v>3</v>
      </c>
      <c r="B415" s="7" t="str">
        <f>'[1]200m K1 Times'!R29</f>
        <v>U23</v>
      </c>
      <c r="C415" s="6" t="str">
        <f>'[1]200m K1 Times'!S29</f>
        <v>KIRA</v>
      </c>
      <c r="D415" s="6" t="str">
        <f>'[1]200m K1 Times'!T29</f>
        <v xml:space="preserve">BESTER         </v>
      </c>
      <c r="E415" s="6" t="str">
        <f>'[1]200m K1 Times'!U29</f>
        <v>PEN</v>
      </c>
      <c r="F415" s="6">
        <f>'[1]200m K1 Times'!V29</f>
        <v>12154</v>
      </c>
      <c r="G415" s="13">
        <f>'[1]200m K1 Times'!W29</f>
        <v>6.0208333333333338E-4</v>
      </c>
    </row>
    <row r="416" spans="1:7" ht="15.6" x14ac:dyDescent="0.3">
      <c r="A416" s="6">
        <f>'[1]200m K1 Times'!Q30</f>
        <v>4</v>
      </c>
      <c r="B416" s="7" t="str">
        <f>'[1]200m K1 Times'!R30</f>
        <v>S</v>
      </c>
      <c r="C416" s="6" t="str">
        <f>'[1]200m K1 Times'!S30</f>
        <v>MELANIE</v>
      </c>
      <c r="D416" s="6" t="str">
        <f>'[1]200m K1 Times'!T30</f>
        <v xml:space="preserve">VAN NIEKERK        </v>
      </c>
      <c r="E416" s="6" t="str">
        <f>'[1]200m K1 Times'!U30</f>
        <v>MIL</v>
      </c>
      <c r="F416" s="6">
        <f>'[1]200m K1 Times'!V30</f>
        <v>5797</v>
      </c>
      <c r="G416" s="13">
        <f>'[1]200m K1 Times'!W30</f>
        <v>6.03587962962963E-4</v>
      </c>
    </row>
    <row r="417" spans="1:7" ht="15.6" x14ac:dyDescent="0.3">
      <c r="A417" s="6">
        <f>'[1]200m K1 Times'!Q31</f>
        <v>5</v>
      </c>
      <c r="B417" s="7" t="str">
        <f>'[1]200m K1 Times'!R31</f>
        <v>U23</v>
      </c>
      <c r="C417" s="6" t="str">
        <f>'[1]200m K1 Times'!S31</f>
        <v>JADE</v>
      </c>
      <c r="D417" s="6" t="str">
        <f>'[1]200m K1 Times'!T31</f>
        <v xml:space="preserve">WILSON         </v>
      </c>
      <c r="E417" s="6" t="str">
        <f>'[1]200m K1 Times'!U31</f>
        <v>BOR</v>
      </c>
      <c r="F417" s="6">
        <f>'[1]200m K1 Times'!V31</f>
        <v>47671</v>
      </c>
      <c r="G417" s="13">
        <f>'[1]200m K1 Times'!W31</f>
        <v>6.134259259259259E-4</v>
      </c>
    </row>
    <row r="418" spans="1:7" ht="15.6" x14ac:dyDescent="0.3">
      <c r="A418" s="6">
        <f>'[1]200m K1 Times'!Q32</f>
        <v>6</v>
      </c>
      <c r="B418" s="7" t="str">
        <f>'[1]200m K1 Times'!R32</f>
        <v>U23</v>
      </c>
      <c r="C418" s="6" t="str">
        <f>'[1]200m K1 Times'!S32</f>
        <v>ALEXA</v>
      </c>
      <c r="D418" s="6" t="str">
        <f>'[1]200m K1 Times'!T32</f>
        <v xml:space="preserve">GODDEN         </v>
      </c>
      <c r="E418" s="6" t="str">
        <f>'[1]200m K1 Times'!U32</f>
        <v>DAB</v>
      </c>
      <c r="F418" s="6">
        <f>'[1]200m K1 Times'!V32</f>
        <v>1357</v>
      </c>
      <c r="G418" s="13">
        <f>'[1]200m K1 Times'!W32</f>
        <v>6.1481481481481478E-4</v>
      </c>
    </row>
    <row r="419" spans="1:7" ht="15.6" x14ac:dyDescent="0.3">
      <c r="A419" s="6">
        <f>'[1]200m K1 Times'!Q33</f>
        <v>7</v>
      </c>
      <c r="B419" s="7" t="str">
        <f>'[1]200m K1 Times'!R33</f>
        <v>U23</v>
      </c>
      <c r="C419" s="6" t="str">
        <f>'[1]200m K1 Times'!S33</f>
        <v>CHRISTY</v>
      </c>
      <c r="D419" s="6" t="str">
        <f>'[1]200m K1 Times'!T33</f>
        <v xml:space="preserve">SHRIMPTON         </v>
      </c>
      <c r="E419" s="6" t="str">
        <f>'[1]200m K1 Times'!U33</f>
        <v>UCC</v>
      </c>
      <c r="F419" s="6">
        <f>'[1]200m K1 Times'!V33</f>
        <v>50867</v>
      </c>
      <c r="G419" s="13">
        <f>'[1]200m K1 Times'!W33</f>
        <v>6.3946759259259263E-4</v>
      </c>
    </row>
    <row r="420" spans="1:7" ht="15.6" x14ac:dyDescent="0.3">
      <c r="A420" s="6">
        <f>'[1]200m K1 Times'!Q34</f>
        <v>8</v>
      </c>
      <c r="B420" s="7" t="str">
        <f>'[1]200m K1 Times'!R34</f>
        <v>U23</v>
      </c>
      <c r="C420" s="6" t="str">
        <f>'[1]200m K1 Times'!S34</f>
        <v>NOSIPHO</v>
      </c>
      <c r="D420" s="6" t="str">
        <f>'[1]200m K1 Times'!T34</f>
        <v>MTHEMBU</v>
      </c>
      <c r="E420" s="6" t="str">
        <f>'[1]200m K1 Times'!U34</f>
        <v>UMZ</v>
      </c>
      <c r="F420" s="6">
        <f>'[1]200m K1 Times'!V34</f>
        <v>70850</v>
      </c>
      <c r="G420" s="13">
        <f>'[1]200m K1 Times'!W34</f>
        <v>6.7916666666666657E-4</v>
      </c>
    </row>
    <row r="421" spans="1:7" ht="15.6" x14ac:dyDescent="0.3">
      <c r="A421" s="6">
        <f>'[1]200m K1 Times'!Q35</f>
        <v>0</v>
      </c>
      <c r="B421" s="7">
        <f>'[1]200m K1 Times'!R35</f>
        <v>9</v>
      </c>
      <c r="C421" s="6">
        <f>'[1]200m K1 Times'!S35</f>
        <v>0</v>
      </c>
      <c r="D421" s="6">
        <f>'[1]200m K1 Times'!T35</f>
        <v>0</v>
      </c>
      <c r="E421" s="6">
        <f>'[1]200m K1 Times'!U35</f>
        <v>0</v>
      </c>
      <c r="F421" s="6">
        <f>'[1]200m K1 Times'!V35</f>
        <v>0</v>
      </c>
      <c r="G421" s="13">
        <f>'[1]200m K1 Times'!W35</f>
        <v>0</v>
      </c>
    </row>
    <row r="423" spans="1:7" ht="15.6" x14ac:dyDescent="0.3">
      <c r="A423" s="5" t="str">
        <f>'[1]200m K1 Times'!I133</f>
        <v>Event 156: U14 Boys 200m K1 Semifinal 1</v>
      </c>
      <c r="F423" s="2"/>
      <c r="G423" s="2"/>
    </row>
    <row r="424" spans="1:7" ht="15.6" x14ac:dyDescent="0.3">
      <c r="A424" s="7" t="str">
        <f>'[1]200m K1 Times'!I134</f>
        <v>Pos</v>
      </c>
      <c r="B424" s="7" t="str">
        <f>'[1]200m K1 Times'!J134</f>
        <v>Lane</v>
      </c>
      <c r="C424" s="7" t="str">
        <f>'[1]200m K1 Times'!K134</f>
        <v>Name</v>
      </c>
      <c r="D424" s="7" t="str">
        <f>'[1]200m K1 Times'!L134</f>
        <v>Surname</v>
      </c>
      <c r="E424" s="7" t="str">
        <f>'[1]200m K1 Times'!M134</f>
        <v>Club</v>
      </c>
      <c r="F424" s="7" t="str">
        <f>'[1]200m K1 Times'!N134</f>
        <v>CSA ID</v>
      </c>
      <c r="G424" s="7" t="str">
        <f>'[1]200m K1 Times'!O134</f>
        <v>Time</v>
      </c>
    </row>
    <row r="425" spans="1:7" ht="15.6" x14ac:dyDescent="0.3">
      <c r="A425" s="6">
        <f>'[1]200m K1 Times'!I135</f>
        <v>1</v>
      </c>
      <c r="B425" s="7">
        <f>'[1]200m K1 Times'!J135</f>
        <v>6</v>
      </c>
      <c r="C425" s="6" t="str">
        <f>'[1]200m K1 Times'!K135</f>
        <v>WINSTINO</v>
      </c>
      <c r="D425" s="6" t="str">
        <f>'[1]200m K1 Times'!L135</f>
        <v xml:space="preserve">ABRAHAMS         </v>
      </c>
      <c r="E425" s="6" t="str">
        <f>'[1]200m K1 Times'!M135</f>
        <v>PAA</v>
      </c>
      <c r="F425" s="6">
        <f>'[1]200m K1 Times'!N135</f>
        <v>12252</v>
      </c>
      <c r="G425" s="13">
        <f>'[1]200m K1 Times'!O135</f>
        <v>6.7349537037037031E-4</v>
      </c>
    </row>
    <row r="426" spans="1:7" ht="15.6" x14ac:dyDescent="0.3">
      <c r="A426" s="6">
        <f>'[1]200m K1 Times'!I136</f>
        <v>2</v>
      </c>
      <c r="B426" s="7">
        <f>'[1]200m K1 Times'!J136</f>
        <v>5</v>
      </c>
      <c r="C426" s="6" t="str">
        <f>'[1]200m K1 Times'!K136</f>
        <v>MELOKUHLE</v>
      </c>
      <c r="D426" s="6" t="str">
        <f>'[1]200m K1 Times'!L136</f>
        <v>NTSHABA</v>
      </c>
      <c r="E426" s="6" t="str">
        <f>'[1]200m K1 Times'!M136</f>
        <v>DUB</v>
      </c>
      <c r="F426" s="6">
        <f>'[1]200m K1 Times'!N136</f>
        <v>12236</v>
      </c>
      <c r="G426" s="13">
        <f>'[1]200m K1 Times'!O136</f>
        <v>6.743055555555556E-4</v>
      </c>
    </row>
    <row r="427" spans="1:7" ht="15.6" x14ac:dyDescent="0.3">
      <c r="A427" s="6">
        <f>'[1]200m K1 Times'!I137</f>
        <v>3</v>
      </c>
      <c r="B427" s="7">
        <f>'[1]200m K1 Times'!J137</f>
        <v>4</v>
      </c>
      <c r="C427" s="6" t="str">
        <f>'[1]200m K1 Times'!K137</f>
        <v>CHRISTIAN</v>
      </c>
      <c r="D427" s="6" t="str">
        <f>'[1]200m K1 Times'!L137</f>
        <v xml:space="preserve">HOFMEYR         </v>
      </c>
      <c r="E427" s="6" t="str">
        <f>'[1]200m K1 Times'!M137</f>
        <v>CEN</v>
      </c>
      <c r="F427" s="6">
        <f>'[1]200m K1 Times'!N137</f>
        <v>10957</v>
      </c>
      <c r="G427" s="13">
        <f>'[1]200m K1 Times'!O137</f>
        <v>7.0162037037037035E-4</v>
      </c>
    </row>
    <row r="428" spans="1:7" ht="15.6" x14ac:dyDescent="0.3">
      <c r="A428" s="6">
        <f>'[1]200m K1 Times'!I138</f>
        <v>4</v>
      </c>
      <c r="B428" s="7">
        <f>'[1]200m K1 Times'!J138</f>
        <v>7</v>
      </c>
      <c r="C428" s="6" t="str">
        <f>'[1]200m K1 Times'!K138</f>
        <v>MATTHEW</v>
      </c>
      <c r="D428" s="6" t="str">
        <f>'[1]200m K1 Times'!L138</f>
        <v xml:space="preserve">CHARTER         </v>
      </c>
      <c r="E428" s="6" t="str">
        <f>'[1]200m K1 Times'!M138</f>
        <v>DAB</v>
      </c>
      <c r="F428" s="6">
        <f>'[1]200m K1 Times'!N138</f>
        <v>11846</v>
      </c>
      <c r="G428" s="13">
        <f>'[1]200m K1 Times'!O138</f>
        <v>7.0393518518518515E-4</v>
      </c>
    </row>
    <row r="429" spans="1:7" ht="15.6" x14ac:dyDescent="0.3">
      <c r="A429" s="6">
        <f>'[1]200m K1 Times'!I139</f>
        <v>5</v>
      </c>
      <c r="B429" s="7">
        <f>'[1]200m K1 Times'!J139</f>
        <v>1</v>
      </c>
      <c r="C429" s="6" t="str">
        <f>'[1]200m K1 Times'!K139</f>
        <v>AJ</v>
      </c>
      <c r="D429" s="6" t="str">
        <f>'[1]200m K1 Times'!L139</f>
        <v xml:space="preserve">THYSSEN         </v>
      </c>
      <c r="E429" s="6" t="str">
        <f>'[1]200m K1 Times'!M139</f>
        <v>PAA</v>
      </c>
      <c r="F429" s="6">
        <f>'[1]200m K1 Times'!N139</f>
        <v>50876</v>
      </c>
      <c r="G429" s="13">
        <f>'[1]200m K1 Times'!O139</f>
        <v>7.4988425925925928E-4</v>
      </c>
    </row>
    <row r="430" spans="1:7" ht="15.6" x14ac:dyDescent="0.3">
      <c r="A430" s="6">
        <f>'[1]200m K1 Times'!I140</f>
        <v>6</v>
      </c>
      <c r="B430" s="7">
        <f>'[1]200m K1 Times'!J140</f>
        <v>3</v>
      </c>
      <c r="C430" s="6" t="str">
        <f>'[1]200m K1 Times'!K140</f>
        <v>NHLAMULO</v>
      </c>
      <c r="D430" s="6" t="str">
        <f>'[1]200m K1 Times'!L140</f>
        <v xml:space="preserve">MAHWAYI         </v>
      </c>
      <c r="E430" s="6" t="str">
        <f>'[1]200m K1 Times'!M140</f>
        <v>SOW</v>
      </c>
      <c r="F430" s="6">
        <f>'[1]200m K1 Times'!N140</f>
        <v>11617</v>
      </c>
      <c r="G430" s="13">
        <f>'[1]200m K1 Times'!O140</f>
        <v>7.6956018518518519E-4</v>
      </c>
    </row>
    <row r="431" spans="1:7" ht="15.6" x14ac:dyDescent="0.3">
      <c r="A431" s="6">
        <f>'[1]200m K1 Times'!I141</f>
        <v>7</v>
      </c>
      <c r="B431" s="7">
        <f>'[1]200m K1 Times'!J141</f>
        <v>2</v>
      </c>
      <c r="C431" s="6" t="str">
        <f>'[1]200m K1 Times'!K141</f>
        <v>SBUSISO</v>
      </c>
      <c r="D431" s="6" t="str">
        <f>'[1]200m K1 Times'!L141</f>
        <v xml:space="preserve">TYIKI         </v>
      </c>
      <c r="E431" s="6" t="str">
        <f>'[1]200m K1 Times'!M141</f>
        <v>SOW</v>
      </c>
      <c r="F431" s="6">
        <f>'[1]200m K1 Times'!N141</f>
        <v>13709</v>
      </c>
      <c r="G431" s="13">
        <f>'[1]200m K1 Times'!O141</f>
        <v>7.9537037037037033E-4</v>
      </c>
    </row>
    <row r="432" spans="1:7" ht="15.6" x14ac:dyDescent="0.3">
      <c r="A432" s="6">
        <f>'[1]200m K1 Times'!I142</f>
        <v>8</v>
      </c>
      <c r="B432" s="7">
        <f>'[1]200m K1 Times'!J142</f>
        <v>8</v>
      </c>
      <c r="C432" s="6" t="str">
        <f>'[1]200m K1 Times'!K142</f>
        <v>NJABULO</v>
      </c>
      <c r="D432" s="6" t="str">
        <f>'[1]200m K1 Times'!L142</f>
        <v>ZONDI</v>
      </c>
      <c r="E432" s="6" t="str">
        <f>'[1]200m K1 Times'!M142</f>
        <v>UMZ</v>
      </c>
      <c r="F432" s="6">
        <f>'[1]200m K1 Times'!N142</f>
        <v>61510</v>
      </c>
      <c r="G432" s="13">
        <f>'[1]200m K1 Times'!O142</f>
        <v>8.1620370370370364E-4</v>
      </c>
    </row>
    <row r="433" spans="1:7" ht="15.6" x14ac:dyDescent="0.3">
      <c r="A433" s="6">
        <f>'[1]200m K1 Times'!I143</f>
        <v>9</v>
      </c>
      <c r="B433" s="7">
        <f>'[1]200m K1 Times'!J143</f>
        <v>9</v>
      </c>
      <c r="C433" s="6" t="str">
        <f>'[1]200m K1 Times'!K143</f>
        <v>AJ</v>
      </c>
      <c r="D433" s="6" t="str">
        <f>'[1]200m K1 Times'!L143</f>
        <v xml:space="preserve">AUGUST         </v>
      </c>
      <c r="E433" s="6" t="str">
        <f>'[1]200m K1 Times'!M143</f>
        <v>PAA</v>
      </c>
      <c r="F433" s="6">
        <f>'[1]200m K1 Times'!N143</f>
        <v>50877</v>
      </c>
      <c r="G433" s="13">
        <f>'[1]200m K1 Times'!O143</f>
        <v>9.2268518518518524E-4</v>
      </c>
    </row>
    <row r="435" spans="1:7" ht="15.6" x14ac:dyDescent="0.3">
      <c r="A435" s="5" t="str">
        <f>'[1]200m K1 Times'!I145</f>
        <v>Event 157: U14 Boys 200m K1 Semifinal 2</v>
      </c>
      <c r="F435" s="2"/>
      <c r="G435" s="2"/>
    </row>
    <row r="436" spans="1:7" ht="15.6" x14ac:dyDescent="0.3">
      <c r="A436" s="7" t="str">
        <f>'[1]200m K1 Times'!I146</f>
        <v>Pos</v>
      </c>
      <c r="B436" s="7" t="str">
        <f>'[1]200m K1 Times'!J146</f>
        <v>Lane</v>
      </c>
      <c r="C436" s="7" t="str">
        <f>'[1]200m K1 Times'!K146</f>
        <v>Name</v>
      </c>
      <c r="D436" s="7" t="str">
        <f>'[1]200m K1 Times'!L146</f>
        <v>Surname</v>
      </c>
      <c r="E436" s="7" t="str">
        <f>'[1]200m K1 Times'!M146</f>
        <v>Club</v>
      </c>
      <c r="F436" s="7" t="str">
        <f>'[1]200m K1 Times'!N146</f>
        <v>CSA ID</v>
      </c>
      <c r="G436" s="7" t="str">
        <f>'[1]200m K1 Times'!O146</f>
        <v>Time</v>
      </c>
    </row>
    <row r="437" spans="1:7" ht="15.6" x14ac:dyDescent="0.3">
      <c r="A437" s="6">
        <f>'[1]200m K1 Times'!I147</f>
        <v>1</v>
      </c>
      <c r="B437" s="7">
        <f>'[1]200m K1 Times'!J147</f>
        <v>4</v>
      </c>
      <c r="C437" s="6" t="str">
        <f>'[1]200m K1 Times'!K147</f>
        <v>SBULELO</v>
      </c>
      <c r="D437" s="6" t="str">
        <f>'[1]200m K1 Times'!L147</f>
        <v>NGOBESE</v>
      </c>
      <c r="E437" s="6" t="str">
        <f>'[1]200m K1 Times'!M147</f>
        <v>UMZ</v>
      </c>
      <c r="F437" s="6">
        <f>'[1]200m K1 Times'!N147</f>
        <v>60527</v>
      </c>
      <c r="G437" s="13">
        <f>'[1]200m K1 Times'!O147</f>
        <v>6.4884259259259257E-4</v>
      </c>
    </row>
    <row r="438" spans="1:7" ht="15.6" x14ac:dyDescent="0.3">
      <c r="A438" s="6">
        <f>'[1]200m K1 Times'!I148</f>
        <v>2</v>
      </c>
      <c r="B438" s="7">
        <f>'[1]200m K1 Times'!J148</f>
        <v>5</v>
      </c>
      <c r="C438" s="6" t="str">
        <f>'[1]200m K1 Times'!K148</f>
        <v>ETHAN</v>
      </c>
      <c r="D438" s="6" t="str">
        <f>'[1]200m K1 Times'!L148</f>
        <v xml:space="preserve">SEPTEMBER         </v>
      </c>
      <c r="E438" s="6" t="str">
        <f>'[1]200m K1 Times'!M148</f>
        <v>PAA</v>
      </c>
      <c r="F438" s="6">
        <f>'[1]200m K1 Times'!N148</f>
        <v>12359</v>
      </c>
      <c r="G438" s="13">
        <f>'[1]200m K1 Times'!O148</f>
        <v>7.0509259259259266E-4</v>
      </c>
    </row>
    <row r="439" spans="1:7" ht="15.6" x14ac:dyDescent="0.3">
      <c r="A439" s="6">
        <f>'[1]200m K1 Times'!I149</f>
        <v>3</v>
      </c>
      <c r="B439" s="7">
        <f>'[1]200m K1 Times'!J149</f>
        <v>6</v>
      </c>
      <c r="C439" s="6" t="str">
        <f>'[1]200m K1 Times'!K149</f>
        <v>SIYABONGA</v>
      </c>
      <c r="D439" s="6" t="str">
        <f>'[1]200m K1 Times'!L149</f>
        <v>NDLOVU</v>
      </c>
      <c r="E439" s="6" t="str">
        <f>'[1]200m K1 Times'!M149</f>
        <v>DUB</v>
      </c>
      <c r="F439" s="6">
        <f>'[1]200m K1 Times'!N149</f>
        <v>12524</v>
      </c>
      <c r="G439" s="13">
        <f>'[1]200m K1 Times'!O149</f>
        <v>7.1550925925925916E-4</v>
      </c>
    </row>
    <row r="440" spans="1:7" ht="15.6" x14ac:dyDescent="0.3">
      <c r="A440" s="6">
        <f>'[1]200m K1 Times'!I150</f>
        <v>4</v>
      </c>
      <c r="B440" s="7">
        <f>'[1]200m K1 Times'!J150</f>
        <v>3</v>
      </c>
      <c r="C440" s="6" t="str">
        <f>'[1]200m K1 Times'!K150</f>
        <v>DANIEL</v>
      </c>
      <c r="D440" s="6" t="str">
        <f>'[1]200m K1 Times'!L150</f>
        <v xml:space="preserve">VAN EEDEN        </v>
      </c>
      <c r="E440" s="6" t="str">
        <f>'[1]200m K1 Times'!M150</f>
        <v>DAB</v>
      </c>
      <c r="F440" s="6">
        <f>'[1]200m K1 Times'!N150</f>
        <v>11875</v>
      </c>
      <c r="G440" s="13">
        <f>'[1]200m K1 Times'!O150</f>
        <v>7.3171296296296309E-4</v>
      </c>
    </row>
    <row r="441" spans="1:7" ht="15.6" x14ac:dyDescent="0.3">
      <c r="A441" s="6">
        <f>'[1]200m K1 Times'!I151</f>
        <v>5</v>
      </c>
      <c r="B441" s="7">
        <f>'[1]200m K1 Times'!J151</f>
        <v>2</v>
      </c>
      <c r="C441" s="6" t="str">
        <f>'[1]200m K1 Times'!K151</f>
        <v>ROMANO</v>
      </c>
      <c r="D441" s="6" t="str">
        <f>'[1]200m K1 Times'!L151</f>
        <v xml:space="preserve">LACKAY         </v>
      </c>
      <c r="E441" s="6" t="str">
        <f>'[1]200m K1 Times'!M151</f>
        <v>STE</v>
      </c>
      <c r="F441" s="6">
        <f>'[1]200m K1 Times'!N151</f>
        <v>12112</v>
      </c>
      <c r="G441" s="13">
        <f>'[1]200m K1 Times'!O151</f>
        <v>7.3437500000000011E-4</v>
      </c>
    </row>
    <row r="442" spans="1:7" ht="15.6" x14ac:dyDescent="0.3">
      <c r="A442" s="6">
        <f>'[1]200m K1 Times'!I152</f>
        <v>6</v>
      </c>
      <c r="B442" s="7">
        <f>'[1]200m K1 Times'!J152</f>
        <v>7</v>
      </c>
      <c r="C442" s="6" t="str">
        <f>'[1]200m K1 Times'!K152</f>
        <v>LUNGELO</v>
      </c>
      <c r="D442" s="6" t="str">
        <f>'[1]200m K1 Times'!L152</f>
        <v>XULU</v>
      </c>
      <c r="E442" s="6" t="str">
        <f>'[1]200m K1 Times'!M152</f>
        <v>ROB</v>
      </c>
      <c r="F442" s="6">
        <f>'[1]200m K1 Times'!N152</f>
        <v>60729</v>
      </c>
      <c r="G442" s="13">
        <f>'[1]200m K1 Times'!O152</f>
        <v>7.6030092592592599E-4</v>
      </c>
    </row>
    <row r="443" spans="1:7" ht="15.6" x14ac:dyDescent="0.3">
      <c r="A443" s="6">
        <f>'[1]200m K1 Times'!I153</f>
        <v>7</v>
      </c>
      <c r="B443" s="7">
        <f>'[1]200m K1 Times'!J153</f>
        <v>8</v>
      </c>
      <c r="C443" s="6" t="str">
        <f>'[1]200m K1 Times'!K153</f>
        <v>THABISO</v>
      </c>
      <c r="D443" s="6" t="str">
        <f>'[1]200m K1 Times'!L153</f>
        <v>CELE</v>
      </c>
      <c r="E443" s="6" t="str">
        <f>'[1]200m K1 Times'!M153</f>
        <v>UMZ</v>
      </c>
      <c r="F443" s="6">
        <f>'[1]200m K1 Times'!N153</f>
        <v>12239</v>
      </c>
      <c r="G443" s="13">
        <f>'[1]200m K1 Times'!O153</f>
        <v>8.5011574074074069E-4</v>
      </c>
    </row>
    <row r="444" spans="1:7" ht="15.6" x14ac:dyDescent="0.3">
      <c r="A444" s="6">
        <f>'[1]200m K1 Times'!I154</f>
        <v>8</v>
      </c>
      <c r="B444" s="7">
        <f>'[1]200m K1 Times'!J154</f>
        <v>9</v>
      </c>
      <c r="C444" s="6" t="str">
        <f>'[1]200m K1 Times'!K154</f>
        <v>ZENELIO</v>
      </c>
      <c r="D444" s="6" t="str">
        <f>'[1]200m K1 Times'!L154</f>
        <v xml:space="preserve">FORTUIN         </v>
      </c>
      <c r="E444" s="6" t="str">
        <f>'[1]200m K1 Times'!M154</f>
        <v>PAA</v>
      </c>
      <c r="F444" s="6">
        <f>'[1]200m K1 Times'!N154</f>
        <v>12360</v>
      </c>
      <c r="G444" s="13">
        <f>'[1]200m K1 Times'!O154</f>
        <v>9.0995370370370373E-4</v>
      </c>
    </row>
    <row r="445" spans="1:7" ht="15.6" x14ac:dyDescent="0.3">
      <c r="A445" s="6">
        <f>'[1]200m K1 Times'!I155</f>
        <v>9</v>
      </c>
      <c r="B445" s="7">
        <f>'[1]200m K1 Times'!J155</f>
        <v>1</v>
      </c>
      <c r="C445" s="6" t="str">
        <f>'[1]200m K1 Times'!K155</f>
        <v>CHRISTIAN</v>
      </c>
      <c r="D445" s="6" t="str">
        <f>'[1]200m K1 Times'!L155</f>
        <v xml:space="preserve">FRIEDERICKSEN         </v>
      </c>
      <c r="E445" s="6" t="str">
        <f>'[1]200m K1 Times'!M155</f>
        <v>DAB</v>
      </c>
      <c r="F445" s="6">
        <f>'[1]200m K1 Times'!N155</f>
        <v>10154</v>
      </c>
      <c r="G445" s="13">
        <f>'[1]200m K1 Times'!O155</f>
        <v>9.1643518518518506E-4</v>
      </c>
    </row>
    <row r="447" spans="1:7" ht="15.6" x14ac:dyDescent="0.3">
      <c r="A447" s="5" t="str">
        <f>'[1]200m K1 Times'!I193</f>
        <v>Event 158: U18 Girls 200m Semifinal</v>
      </c>
      <c r="F447" s="2"/>
      <c r="G447" s="2"/>
    </row>
    <row r="448" spans="1:7" ht="15.6" x14ac:dyDescent="0.3">
      <c r="A448" s="7" t="str">
        <f>'[1]200m K1 Times'!I194</f>
        <v>Pos</v>
      </c>
      <c r="B448" s="7" t="str">
        <f>'[1]200m K1 Times'!J194</f>
        <v>Lane</v>
      </c>
      <c r="C448" s="7" t="str">
        <f>'[1]200m K1 Times'!K194</f>
        <v>Name</v>
      </c>
      <c r="D448" s="7" t="str">
        <f>'[1]200m K1 Times'!L194</f>
        <v>Surname</v>
      </c>
      <c r="E448" s="7" t="str">
        <f>'[1]200m K1 Times'!M194</f>
        <v>Club</v>
      </c>
      <c r="F448" s="7" t="str">
        <f>'[1]200m K1 Times'!N194</f>
        <v>CSA ID</v>
      </c>
      <c r="G448" s="7" t="str">
        <f>'[1]200m K1 Times'!O194</f>
        <v>Time</v>
      </c>
    </row>
    <row r="449" spans="1:7" ht="15.6" x14ac:dyDescent="0.3">
      <c r="A449" s="6">
        <f>'[1]200m K1 Times'!I195</f>
        <v>1</v>
      </c>
      <c r="B449" s="7">
        <f>'[1]200m K1 Times'!J195</f>
        <v>5</v>
      </c>
      <c r="C449" s="6" t="str">
        <f>'[1]200m K1 Times'!K195</f>
        <v>BABETTE</v>
      </c>
      <c r="D449" s="6" t="str">
        <f>'[1]200m K1 Times'!L195</f>
        <v xml:space="preserve">VAN ROOYEN        </v>
      </c>
      <c r="E449" s="6" t="str">
        <f>'[1]200m K1 Times'!M195</f>
        <v>PEN</v>
      </c>
      <c r="F449" s="6">
        <f>'[1]200m K1 Times'!N195</f>
        <v>13333</v>
      </c>
      <c r="G449" s="13">
        <f>'[1]200m K1 Times'!O195</f>
        <v>6.8483796296296305E-4</v>
      </c>
    </row>
    <row r="450" spans="1:7" ht="15.6" x14ac:dyDescent="0.3">
      <c r="A450" s="6">
        <f>'[1]200m K1 Times'!I196</f>
        <v>2</v>
      </c>
      <c r="B450" s="7">
        <f>'[1]200m K1 Times'!J196</f>
        <v>4</v>
      </c>
      <c r="C450" s="6" t="str">
        <f>'[1]200m K1 Times'!K196</f>
        <v>KERRY</v>
      </c>
      <c r="D450" s="6" t="str">
        <f>'[1]200m K1 Times'!L196</f>
        <v xml:space="preserve">ELLIOTT         </v>
      </c>
      <c r="E450" s="6" t="str">
        <f>'[1]200m K1 Times'!M196</f>
        <v>BOR</v>
      </c>
      <c r="F450" s="6">
        <f>'[1]200m K1 Times'!N196</f>
        <v>41908</v>
      </c>
      <c r="G450" s="13">
        <f>'[1]200m K1 Times'!O196</f>
        <v>6.9791666666666656E-4</v>
      </c>
    </row>
    <row r="451" spans="1:7" ht="15.6" x14ac:dyDescent="0.3">
      <c r="A451" s="6">
        <f>'[1]200m K1 Times'!I197</f>
        <v>3</v>
      </c>
      <c r="B451" s="7">
        <f>'[1]200m K1 Times'!J197</f>
        <v>6</v>
      </c>
      <c r="C451" s="6" t="str">
        <f>'[1]200m K1 Times'!K197</f>
        <v>NINA</v>
      </c>
      <c r="D451" s="6" t="str">
        <f>'[1]200m K1 Times'!L197</f>
        <v xml:space="preserve">CALLEBAUT         </v>
      </c>
      <c r="E451" s="6" t="str">
        <f>'[1]200m K1 Times'!M197</f>
        <v>ECVC</v>
      </c>
      <c r="F451" s="6">
        <f>'[1]200m K1 Times'!N197</f>
        <v>47519</v>
      </c>
      <c r="G451" s="13">
        <f>'[1]200m K1 Times'!O197</f>
        <v>7.256944444444445E-4</v>
      </c>
    </row>
    <row r="452" spans="1:7" ht="15.6" x14ac:dyDescent="0.3">
      <c r="A452" s="6">
        <f>'[1]200m K1 Times'!I198</f>
        <v>4</v>
      </c>
      <c r="B452" s="7">
        <f>'[1]200m K1 Times'!J198</f>
        <v>2</v>
      </c>
      <c r="C452" s="6" t="str">
        <f>'[1]200m K1 Times'!K198</f>
        <v>TINYIKO</v>
      </c>
      <c r="D452" s="6" t="str">
        <f>'[1]200m K1 Times'!L198</f>
        <v xml:space="preserve">MAHWAYI         </v>
      </c>
      <c r="E452" s="6" t="str">
        <f>'[1]200m K1 Times'!M198</f>
        <v>SOW</v>
      </c>
      <c r="F452" s="6">
        <f>'[1]200m K1 Times'!N198</f>
        <v>10981</v>
      </c>
      <c r="G452" s="13">
        <f>'[1]200m K1 Times'!O198</f>
        <v>7.6388888888888893E-4</v>
      </c>
    </row>
    <row r="453" spans="1:7" ht="15.6" x14ac:dyDescent="0.3">
      <c r="A453" s="6">
        <f>'[1]200m K1 Times'!I199</f>
        <v>5</v>
      </c>
      <c r="B453" s="7">
        <f>'[1]200m K1 Times'!J199</f>
        <v>7</v>
      </c>
      <c r="C453" s="6" t="str">
        <f>'[1]200m K1 Times'!K199</f>
        <v>CHANTELLE</v>
      </c>
      <c r="D453" s="6" t="str">
        <f>'[1]200m K1 Times'!L199</f>
        <v xml:space="preserve">SAMPSON         </v>
      </c>
      <c r="E453" s="6" t="str">
        <f>'[1]200m K1 Times'!M199</f>
        <v>STE</v>
      </c>
      <c r="F453" s="6">
        <f>'[1]200m K1 Times'!N199</f>
        <v>50889</v>
      </c>
      <c r="G453" s="13">
        <f>'[1]200m K1 Times'!O199</f>
        <v>7.6782407407407398E-4</v>
      </c>
    </row>
    <row r="454" spans="1:7" ht="15.6" x14ac:dyDescent="0.3">
      <c r="A454" s="6">
        <f>'[1]200m K1 Times'!I200</f>
        <v>6</v>
      </c>
      <c r="B454" s="7">
        <f>'[1]200m K1 Times'!J200</f>
        <v>3</v>
      </c>
      <c r="C454" s="6" t="str">
        <f>'[1]200m K1 Times'!K200</f>
        <v>SIBONGILE</v>
      </c>
      <c r="D454" s="6" t="str">
        <f>'[1]200m K1 Times'!L200</f>
        <v xml:space="preserve">RENGQE         </v>
      </c>
      <c r="E454" s="6" t="str">
        <f>'[1]200m K1 Times'!M200</f>
        <v>SOW</v>
      </c>
      <c r="F454" s="6">
        <f>'[1]200m K1 Times'!N200</f>
        <v>12074</v>
      </c>
      <c r="G454" s="13">
        <f>'[1]200m K1 Times'!O200</f>
        <v>8.0717592592592592E-4</v>
      </c>
    </row>
    <row r="455" spans="1:7" ht="15.6" x14ac:dyDescent="0.3">
      <c r="A455" s="6">
        <f>'[1]200m K1 Times'!I201</f>
        <v>7</v>
      </c>
      <c r="B455" s="7">
        <f>'[1]200m K1 Times'!J201</f>
        <v>8</v>
      </c>
      <c r="C455" s="6" t="str">
        <f>'[1]200m K1 Times'!K201</f>
        <v>BAZOTHINI</v>
      </c>
      <c r="D455" s="6" t="str">
        <f>'[1]200m K1 Times'!L201</f>
        <v>GCWENSA</v>
      </c>
      <c r="E455" s="6" t="str">
        <f>'[1]200m K1 Times'!M201</f>
        <v>KIN</v>
      </c>
      <c r="F455" s="6">
        <f>'[1]200m K1 Times'!N201</f>
        <v>61232</v>
      </c>
      <c r="G455" s="13">
        <f>'[1]200m K1 Times'!O201</f>
        <v>8.2372685185185186E-4</v>
      </c>
    </row>
    <row r="456" spans="1:7" ht="15.6" x14ac:dyDescent="0.3">
      <c r="A456" s="6">
        <f>'[1]200m K1 Times'!I202</f>
        <v>0</v>
      </c>
      <c r="B456" s="7">
        <f>'[1]200m K1 Times'!J202</f>
        <v>1</v>
      </c>
      <c r="C456" s="6">
        <f>'[1]200m K1 Times'!K202</f>
        <v>0</v>
      </c>
      <c r="D456" s="6">
        <f>'[1]200m K1 Times'!L202</f>
        <v>0</v>
      </c>
      <c r="E456" s="6">
        <f>'[1]200m K1 Times'!M202</f>
        <v>0</v>
      </c>
      <c r="F456" s="6">
        <f>'[1]200m K1 Times'!N202</f>
        <v>0</v>
      </c>
      <c r="G456" s="13">
        <f>'[1]200m K1 Times'!O202</f>
        <v>0</v>
      </c>
    </row>
    <row r="457" spans="1:7" ht="15.6" x14ac:dyDescent="0.3">
      <c r="A457" s="6">
        <f>'[1]200m K1 Times'!I203</f>
        <v>0</v>
      </c>
      <c r="B457" s="7">
        <f>'[1]200m K1 Times'!J203</f>
        <v>9</v>
      </c>
      <c r="C457" s="6">
        <f>'[1]200m K1 Times'!K203</f>
        <v>0</v>
      </c>
      <c r="D457" s="6">
        <f>'[1]200m K1 Times'!L203</f>
        <v>0</v>
      </c>
      <c r="E457" s="6">
        <f>'[1]200m K1 Times'!M203</f>
        <v>0</v>
      </c>
      <c r="F457" s="6">
        <f>'[1]200m K1 Times'!N203</f>
        <v>0</v>
      </c>
      <c r="G457" s="13">
        <f>'[1]200m K1 Times'!O203</f>
        <v>0</v>
      </c>
    </row>
    <row r="459" spans="1:7" ht="15.6" x14ac:dyDescent="0.3">
      <c r="A459" s="5" t="str">
        <f>'[1]200m K1 Times'!Q289</f>
        <v>Event 159: U12 Girls 200m Guppy Final</v>
      </c>
      <c r="F459" s="2"/>
      <c r="G459" s="2"/>
    </row>
    <row r="460" spans="1:7" ht="15.6" x14ac:dyDescent="0.3">
      <c r="A460" s="7" t="str">
        <f>'[1]200m K1 Times'!Q290</f>
        <v>Pos</v>
      </c>
      <c r="B460" s="7" t="str">
        <f>'[1]200m K1 Times'!R290</f>
        <v>Lane</v>
      </c>
      <c r="C460" s="7" t="str">
        <f>'[1]200m K1 Times'!S290</f>
        <v>Name</v>
      </c>
      <c r="D460" s="7" t="str">
        <f>'[1]200m K1 Times'!T290</f>
        <v>Surname</v>
      </c>
      <c r="E460" s="7" t="str">
        <f>'[1]200m K1 Times'!U290</f>
        <v>Club</v>
      </c>
      <c r="F460" s="7" t="str">
        <f>'[1]200m K1 Times'!V290</f>
        <v>CSA ID</v>
      </c>
      <c r="G460" s="7" t="str">
        <f>'[1]200m K1 Times'!W290</f>
        <v>Time</v>
      </c>
    </row>
    <row r="461" spans="1:7" ht="15.6" x14ac:dyDescent="0.3">
      <c r="A461" s="6">
        <f>'[1]200m K1 Times'!Q291</f>
        <v>1</v>
      </c>
      <c r="B461" s="7">
        <f>'[1]200m K1 Times'!R291</f>
        <v>6</v>
      </c>
      <c r="C461" s="6" t="str">
        <f>'[1]200m K1 Times'!S291</f>
        <v>BELLA</v>
      </c>
      <c r="D461" s="6" t="str">
        <f>'[1]200m K1 Times'!T291</f>
        <v xml:space="preserve">STALLARD         </v>
      </c>
      <c r="E461" s="6" t="str">
        <f>'[1]200m K1 Times'!U291</f>
        <v>PEN</v>
      </c>
      <c r="F461" s="6">
        <f>'[1]200m K1 Times'!V291</f>
        <v>13377</v>
      </c>
      <c r="G461" s="13">
        <f>'[1]200m K1 Times'!W291</f>
        <v>8.4861111111111107E-4</v>
      </c>
    </row>
    <row r="462" spans="1:7" ht="15.6" x14ac:dyDescent="0.3">
      <c r="A462" s="6">
        <f>'[1]200m K1 Times'!Q292</f>
        <v>2</v>
      </c>
      <c r="B462" s="7">
        <f>'[1]200m K1 Times'!R292</f>
        <v>2</v>
      </c>
      <c r="C462" s="6" t="str">
        <f>'[1]200m K1 Times'!S292</f>
        <v>KEILAH</v>
      </c>
      <c r="D462" s="6" t="str">
        <f>'[1]200m K1 Times'!T292</f>
        <v xml:space="preserve">VAN RHEEDE VAN OUDTSHOORN      </v>
      </c>
      <c r="E462" s="6" t="str">
        <f>'[1]200m K1 Times'!U292</f>
        <v>ACD</v>
      </c>
      <c r="F462" s="6">
        <f>'[1]200m K1 Times'!V292</f>
        <v>12422</v>
      </c>
      <c r="G462" s="13">
        <f>'[1]200m K1 Times'!W292</f>
        <v>8.6134259259259248E-4</v>
      </c>
    </row>
    <row r="463" spans="1:7" ht="15.6" x14ac:dyDescent="0.3">
      <c r="A463" s="6">
        <f>'[1]200m K1 Times'!Q293</f>
        <v>3</v>
      </c>
      <c r="B463" s="7">
        <f>'[1]200m K1 Times'!R293</f>
        <v>3</v>
      </c>
      <c r="C463" s="6" t="str">
        <f>'[1]200m K1 Times'!S293</f>
        <v>HANNA</v>
      </c>
      <c r="D463" s="6" t="str">
        <f>'[1]200m K1 Times'!T293</f>
        <v xml:space="preserve">SOLOMON         </v>
      </c>
      <c r="E463" s="6" t="str">
        <f>'[1]200m K1 Times'!U293</f>
        <v>PEN</v>
      </c>
      <c r="F463" s="6">
        <f>'[1]200m K1 Times'!V293</f>
        <v>13189</v>
      </c>
      <c r="G463" s="13">
        <f>'[1]200m K1 Times'!W293</f>
        <v>8.9409722222222234E-4</v>
      </c>
    </row>
    <row r="464" spans="1:7" ht="15.6" x14ac:dyDescent="0.3">
      <c r="A464" s="6">
        <f>'[1]200m K1 Times'!Q294</f>
        <v>4</v>
      </c>
      <c r="B464" s="7">
        <f>'[1]200m K1 Times'!R294</f>
        <v>4</v>
      </c>
      <c r="C464" s="6" t="str">
        <f>'[1]200m K1 Times'!S294</f>
        <v>ASEMAHLE</v>
      </c>
      <c r="D464" s="6" t="str">
        <f>'[1]200m K1 Times'!T294</f>
        <v>LUTHULI</v>
      </c>
      <c r="E464" s="6" t="str">
        <f>'[1]200m K1 Times'!U294</f>
        <v>DUB</v>
      </c>
      <c r="F464" s="6">
        <f>'[1]200m K1 Times'!V294</f>
        <v>13267</v>
      </c>
      <c r="G464" s="13">
        <f>'[1]200m K1 Times'!W294</f>
        <v>9.1724537037037035E-4</v>
      </c>
    </row>
    <row r="465" spans="1:7" ht="15.6" x14ac:dyDescent="0.3">
      <c r="A465" s="6">
        <f>'[1]200m K1 Times'!Q295</f>
        <v>5</v>
      </c>
      <c r="B465" s="7">
        <f>'[1]200m K1 Times'!R295</f>
        <v>5</v>
      </c>
      <c r="C465" s="6" t="str">
        <f>'[1]200m K1 Times'!S295</f>
        <v>WENDY</v>
      </c>
      <c r="D465" s="6" t="str">
        <f>'[1]200m K1 Times'!T295</f>
        <v>JALI</v>
      </c>
      <c r="E465" s="6" t="str">
        <f>'[1]200m K1 Times'!U295</f>
        <v>THI</v>
      </c>
      <c r="F465" s="6">
        <f>'[1]200m K1 Times'!V295</f>
        <v>13273</v>
      </c>
      <c r="G465" s="13">
        <f>'[1]200m K1 Times'!W295</f>
        <v>9.4571759259259251E-4</v>
      </c>
    </row>
    <row r="466" spans="1:7" ht="15.6" x14ac:dyDescent="0.3">
      <c r="A466" s="6">
        <f>'[1]200m K1 Times'!Q296</f>
        <v>6</v>
      </c>
      <c r="B466" s="7">
        <f>'[1]200m K1 Times'!R296</f>
        <v>8</v>
      </c>
      <c r="C466" s="6" t="str">
        <f>'[1]200m K1 Times'!S296</f>
        <v>DANIELE</v>
      </c>
      <c r="D466" s="6" t="str">
        <f>'[1]200m K1 Times'!T296</f>
        <v>MCGEE</v>
      </c>
      <c r="E466" s="6" t="str">
        <f>'[1]200m K1 Times'!U296</f>
        <v>PAA</v>
      </c>
      <c r="F466" s="6">
        <f>'[1]200m K1 Times'!V296</f>
        <v>13884</v>
      </c>
      <c r="G466" s="13">
        <f>'[1]200m K1 Times'!W296</f>
        <v>1.0521990740740741E-3</v>
      </c>
    </row>
    <row r="467" spans="1:7" ht="15.6" x14ac:dyDescent="0.3">
      <c r="A467" s="6">
        <f>'[1]200m K1 Times'!Q297</f>
        <v>7</v>
      </c>
      <c r="B467" s="7">
        <f>'[1]200m K1 Times'!R297</f>
        <v>7</v>
      </c>
      <c r="C467" s="6" t="str">
        <f>'[1]200m K1 Times'!S297</f>
        <v>JADINE</v>
      </c>
      <c r="D467" s="6" t="str">
        <f>'[1]200m K1 Times'!T297</f>
        <v>KROUTZ</v>
      </c>
      <c r="E467" s="6" t="str">
        <f>'[1]200m K1 Times'!U297</f>
        <v>PAA</v>
      </c>
      <c r="F467" s="6">
        <f>'[1]200m K1 Times'!V297</f>
        <v>13882</v>
      </c>
      <c r="G467" s="13">
        <f>'[1]200m K1 Times'!W297</f>
        <v>1.0630787037037037E-3</v>
      </c>
    </row>
    <row r="468" spans="1:7" ht="15.6" x14ac:dyDescent="0.3">
      <c r="A468" s="6">
        <f>'[1]200m K1 Times'!Q298</f>
        <v>8</v>
      </c>
      <c r="B468" s="7">
        <f>'[1]200m K1 Times'!R298</f>
        <v>1</v>
      </c>
      <c r="C468" s="6" t="str">
        <f>'[1]200m K1 Times'!S298</f>
        <v>CHANE</v>
      </c>
      <c r="D468" s="6" t="str">
        <f>'[1]200m K1 Times'!T298</f>
        <v xml:space="preserve">STEYN         </v>
      </c>
      <c r="E468" s="6" t="str">
        <f>'[1]200m K1 Times'!U298</f>
        <v>FLO</v>
      </c>
      <c r="F468" s="6">
        <f>'[1]200m K1 Times'!V298</f>
        <v>11804</v>
      </c>
      <c r="G468" s="13">
        <f>'[1]200m K1 Times'!W298</f>
        <v>1.0854166666666668E-3</v>
      </c>
    </row>
    <row r="469" spans="1:7" ht="15.6" x14ac:dyDescent="0.3">
      <c r="A469" s="6">
        <f>'[1]200m K1 Times'!Q299</f>
        <v>0</v>
      </c>
      <c r="B469" s="7">
        <f>'[1]200m K1 Times'!R299</f>
        <v>9</v>
      </c>
      <c r="C469" s="6">
        <f>'[1]200m K1 Times'!S299</f>
        <v>0</v>
      </c>
      <c r="D469" s="6">
        <f>'[1]200m K1 Times'!T299</f>
        <v>0</v>
      </c>
      <c r="E469" s="6">
        <f>'[1]200m K1 Times'!U299</f>
        <v>0</v>
      </c>
      <c r="F469" s="6">
        <f>'[1]200m K1 Times'!V299</f>
        <v>0</v>
      </c>
      <c r="G469" s="13">
        <f>'[1]200m K1 Times'!W299</f>
        <v>0</v>
      </c>
    </row>
    <row r="471" spans="1:7" ht="15.6" x14ac:dyDescent="0.3">
      <c r="A471" s="5" t="str">
        <f>'[1]200m K1 Times'!Q1</f>
        <v>Event 160: U16 Girls 200m K1 Final</v>
      </c>
      <c r="F471" s="2"/>
      <c r="G471" s="2"/>
    </row>
    <row r="472" spans="1:7" ht="15.6" x14ac:dyDescent="0.3">
      <c r="A472" s="7" t="str">
        <f>'[1]200m K1 Times'!Q2</f>
        <v>Pos</v>
      </c>
      <c r="B472" s="7" t="str">
        <f>'[1]200m K1 Times'!R2</f>
        <v>Lane</v>
      </c>
      <c r="C472" s="7" t="str">
        <f>'[1]200m K1 Times'!S2</f>
        <v>Name</v>
      </c>
      <c r="D472" s="7" t="str">
        <f>'[1]200m K1 Times'!T2</f>
        <v>Surname</v>
      </c>
      <c r="E472" s="7" t="str">
        <f>'[1]200m K1 Times'!U2</f>
        <v>Club</v>
      </c>
      <c r="F472" s="7" t="str">
        <f>'[1]200m K1 Times'!V2</f>
        <v>CSA ID</v>
      </c>
      <c r="G472" s="7" t="str">
        <f>'[1]200m K1 Times'!W2</f>
        <v>Time</v>
      </c>
    </row>
    <row r="473" spans="1:7" ht="15.6" x14ac:dyDescent="0.3">
      <c r="A473" s="6">
        <f>'[1]200m K1 Times'!Q3</f>
        <v>1</v>
      </c>
      <c r="B473" s="7">
        <f>'[1]200m K1 Times'!R3</f>
        <v>3</v>
      </c>
      <c r="C473" s="6" t="str">
        <f>'[1]200m K1 Times'!S3</f>
        <v>GEORGIA</v>
      </c>
      <c r="D473" s="6" t="str">
        <f>'[1]200m K1 Times'!T3</f>
        <v xml:space="preserve">SINGE         </v>
      </c>
      <c r="E473" s="6" t="str">
        <f>'[1]200m K1 Times'!U3</f>
        <v>FHBSC</v>
      </c>
      <c r="F473" s="6">
        <f>'[1]200m K1 Times'!V3</f>
        <v>12639</v>
      </c>
      <c r="G473" s="13">
        <f>'[1]200m K1 Times'!W3</f>
        <v>6.4618055555555555E-4</v>
      </c>
    </row>
    <row r="474" spans="1:7" ht="15.6" x14ac:dyDescent="0.3">
      <c r="A474" s="6">
        <f>'[1]200m K1 Times'!Q4</f>
        <v>2</v>
      </c>
      <c r="B474" s="7">
        <f>'[1]200m K1 Times'!R4</f>
        <v>5</v>
      </c>
      <c r="C474" s="6" t="str">
        <f>'[1]200m K1 Times'!S4</f>
        <v>HOLLY</v>
      </c>
      <c r="D474" s="6" t="str">
        <f>'[1]200m K1 Times'!T4</f>
        <v xml:space="preserve">SMITH        </v>
      </c>
      <c r="E474" s="6" t="str">
        <f>'[1]200m K1 Times'!U4</f>
        <v>PEN</v>
      </c>
      <c r="F474" s="6">
        <f>'[1]200m K1 Times'!V4</f>
        <v>50735</v>
      </c>
      <c r="G474" s="13">
        <f>'[1]200m K1 Times'!W4</f>
        <v>6.6585648148148157E-4</v>
      </c>
    </row>
    <row r="475" spans="1:7" ht="15.6" x14ac:dyDescent="0.3">
      <c r="A475" s="6">
        <f>'[1]200m K1 Times'!Q5</f>
        <v>3</v>
      </c>
      <c r="B475" s="7">
        <f>'[1]200m K1 Times'!R5</f>
        <v>4</v>
      </c>
      <c r="C475" s="6" t="str">
        <f>'[1]200m K1 Times'!S5</f>
        <v>CHIARA</v>
      </c>
      <c r="D475" s="6" t="str">
        <f>'[1]200m K1 Times'!T5</f>
        <v xml:space="preserve">VORSTER         </v>
      </c>
      <c r="E475" s="6" t="str">
        <f>'[1]200m K1 Times'!U5</f>
        <v>PEN</v>
      </c>
      <c r="F475" s="6">
        <f>'[1]200m K1 Times'!V5</f>
        <v>12424</v>
      </c>
      <c r="G475" s="13">
        <f>'[1]200m K1 Times'!W5</f>
        <v>6.7314814814814809E-4</v>
      </c>
    </row>
    <row r="476" spans="1:7" ht="15.6" x14ac:dyDescent="0.3">
      <c r="A476" s="6">
        <f>'[1]200m K1 Times'!Q6</f>
        <v>4</v>
      </c>
      <c r="B476" s="7">
        <f>'[1]200m K1 Times'!R6</f>
        <v>6</v>
      </c>
      <c r="C476" s="6" t="str">
        <f>'[1]200m K1 Times'!S6</f>
        <v>KAYLA</v>
      </c>
      <c r="D476" s="6" t="str">
        <f>'[1]200m K1 Times'!T6</f>
        <v xml:space="preserve">SZALAY         </v>
      </c>
      <c r="E476" s="6" t="str">
        <f>'[1]200m K1 Times'!U6</f>
        <v>DAB</v>
      </c>
      <c r="F476" s="6">
        <f>'[1]200m K1 Times'!V6</f>
        <v>11872</v>
      </c>
      <c r="G476" s="13">
        <f>'[1]200m K1 Times'!W6</f>
        <v>7.0358796296296304E-4</v>
      </c>
    </row>
    <row r="477" spans="1:7" ht="15.6" x14ac:dyDescent="0.3">
      <c r="A477" s="6">
        <f>'[1]200m K1 Times'!Q7</f>
        <v>5</v>
      </c>
      <c r="B477" s="7">
        <f>'[1]200m K1 Times'!R7</f>
        <v>7</v>
      </c>
      <c r="C477" s="6" t="str">
        <f>'[1]200m K1 Times'!S7</f>
        <v>LUYANDA</v>
      </c>
      <c r="D477" s="6" t="str">
        <f>'[1]200m K1 Times'!T7</f>
        <v>MKHUNYA</v>
      </c>
      <c r="E477" s="6" t="str">
        <f>'[1]200m K1 Times'!U7</f>
        <v>KIN</v>
      </c>
      <c r="F477" s="6">
        <f>'[1]200m K1 Times'!V7</f>
        <v>61409</v>
      </c>
      <c r="G477" s="13">
        <f>'[1]200m K1 Times'!W7</f>
        <v>7.5069444444444446E-4</v>
      </c>
    </row>
    <row r="478" spans="1:7" ht="15.6" x14ac:dyDescent="0.3">
      <c r="A478" s="6">
        <f>'[1]200m K1 Times'!Q8</f>
        <v>6</v>
      </c>
      <c r="B478" s="7">
        <f>'[1]200m K1 Times'!R8</f>
        <v>2</v>
      </c>
      <c r="C478" s="6" t="str">
        <f>'[1]200m K1 Times'!S8</f>
        <v>TIA</v>
      </c>
      <c r="D478" s="6" t="str">
        <f>'[1]200m K1 Times'!T8</f>
        <v>HECTOR</v>
      </c>
      <c r="E478" s="6" t="str">
        <f>'[1]200m K1 Times'!U8</f>
        <v>PAA</v>
      </c>
      <c r="F478" s="6">
        <f>'[1]200m K1 Times'!V8</f>
        <v>50581</v>
      </c>
      <c r="G478" s="13">
        <f>'[1]200m K1 Times'!W8</f>
        <v>7.5798611111111108E-4</v>
      </c>
    </row>
    <row r="479" spans="1:7" ht="15.6" x14ac:dyDescent="0.3">
      <c r="A479" s="6">
        <f>'[1]200m K1 Times'!Q9</f>
        <v>7</v>
      </c>
      <c r="B479" s="7">
        <f>'[1]200m K1 Times'!R9</f>
        <v>8</v>
      </c>
      <c r="C479" s="6" t="str">
        <f>'[1]200m K1 Times'!S9</f>
        <v>CRISHAN</v>
      </c>
      <c r="D479" s="6" t="str">
        <f>'[1]200m K1 Times'!T9</f>
        <v xml:space="preserve">VAN WYK        </v>
      </c>
      <c r="E479" s="6" t="str">
        <f>'[1]200m K1 Times'!U9</f>
        <v>ACD</v>
      </c>
      <c r="F479" s="6">
        <f>'[1]200m K1 Times'!V9</f>
        <v>11880</v>
      </c>
      <c r="G479" s="13">
        <f>'[1]200m K1 Times'!W9</f>
        <v>7.5833333333333341E-4</v>
      </c>
    </row>
    <row r="480" spans="1:7" ht="15.6" x14ac:dyDescent="0.3">
      <c r="A480" s="6">
        <f>'[1]200m K1 Times'!Q10</f>
        <v>8</v>
      </c>
      <c r="B480" s="7">
        <f>'[1]200m K1 Times'!R10</f>
        <v>1</v>
      </c>
      <c r="C480" s="6" t="str">
        <f>'[1]200m K1 Times'!S10</f>
        <v>THANDEKA</v>
      </c>
      <c r="D480" s="6" t="str">
        <f>'[1]200m K1 Times'!T10</f>
        <v>NDLOVU</v>
      </c>
      <c r="E480" s="6" t="str">
        <f>'[1]200m K1 Times'!U10</f>
        <v>KIN</v>
      </c>
      <c r="F480" s="6">
        <f>'[1]200m K1 Times'!V10</f>
        <v>61224</v>
      </c>
      <c r="G480" s="13">
        <f>'[1]200m K1 Times'!W10</f>
        <v>7.8310185185185178E-4</v>
      </c>
    </row>
    <row r="481" spans="1:7" ht="15.6" x14ac:dyDescent="0.3">
      <c r="A481" s="6">
        <f>'[1]200m K1 Times'!Q11</f>
        <v>9</v>
      </c>
      <c r="B481" s="7">
        <f>'[1]200m K1 Times'!R11</f>
        <v>9</v>
      </c>
      <c r="C481" s="6" t="str">
        <f>'[1]200m K1 Times'!S11</f>
        <v>LUYANDA</v>
      </c>
      <c r="D481" s="6" t="str">
        <f>'[1]200m K1 Times'!T11</f>
        <v>MTHEMBU</v>
      </c>
      <c r="E481" s="6" t="str">
        <f>'[1]200m K1 Times'!U11</f>
        <v>UMZ</v>
      </c>
      <c r="F481" s="6">
        <f>'[1]200m K1 Times'!V11</f>
        <v>76989</v>
      </c>
      <c r="G481" s="13">
        <f>'[1]200m K1 Times'!W11</f>
        <v>8.0231481481481484E-4</v>
      </c>
    </row>
    <row r="483" spans="1:7" ht="15.6" x14ac:dyDescent="0.3">
      <c r="A483" s="5" t="str">
        <f>'[1]200m K1 Times'!Q97</f>
        <v>Event 161: U16 Boys 200m K1 B Final</v>
      </c>
      <c r="F483" s="2"/>
      <c r="G483" s="2"/>
    </row>
    <row r="484" spans="1:7" ht="15.6" x14ac:dyDescent="0.3">
      <c r="A484" s="7" t="str">
        <f>'[1]200m K1 Times'!Q98</f>
        <v>Pos</v>
      </c>
      <c r="B484" s="7" t="str">
        <f>'[1]200m K1 Times'!R98</f>
        <v>Lane</v>
      </c>
      <c r="C484" s="7" t="str">
        <f>'[1]200m K1 Times'!S98</f>
        <v>Name</v>
      </c>
      <c r="D484" s="7" t="str">
        <f>'[1]200m K1 Times'!T98</f>
        <v>Surname</v>
      </c>
      <c r="E484" s="7" t="str">
        <f>'[1]200m K1 Times'!U98</f>
        <v>Club</v>
      </c>
      <c r="F484" s="7" t="str">
        <f>'[1]200m K1 Times'!V98</f>
        <v>CSA ID</v>
      </c>
      <c r="G484" s="7" t="str">
        <f>'[1]200m K1 Times'!W98</f>
        <v>Time</v>
      </c>
    </row>
    <row r="485" spans="1:7" ht="15.6" x14ac:dyDescent="0.3">
      <c r="A485" s="6">
        <f>'[1]200m K1 Times'!Q99</f>
        <v>1</v>
      </c>
      <c r="B485" s="7">
        <f>'[1]200m K1 Times'!R99</f>
        <v>6</v>
      </c>
      <c r="C485" s="6" t="str">
        <f>'[1]200m K1 Times'!S99</f>
        <v>NKOSKHONA</v>
      </c>
      <c r="D485" s="6" t="str">
        <f>'[1]200m K1 Times'!T99</f>
        <v xml:space="preserve">MAKASI         </v>
      </c>
      <c r="E485" s="6" t="str">
        <f>'[1]200m K1 Times'!U99</f>
        <v>SOW</v>
      </c>
      <c r="F485" s="6">
        <f>'[1]200m K1 Times'!V99</f>
        <v>11850</v>
      </c>
      <c r="G485" s="13">
        <f>'[1]200m K1 Times'!W99</f>
        <v>6.2141203703703696E-4</v>
      </c>
    </row>
    <row r="486" spans="1:7" ht="15.6" x14ac:dyDescent="0.3">
      <c r="A486" s="6">
        <f>'[1]200m K1 Times'!Q100</f>
        <v>2</v>
      </c>
      <c r="B486" s="7">
        <f>'[1]200m K1 Times'!R100</f>
        <v>7</v>
      </c>
      <c r="C486" s="6" t="str">
        <f>'[1]200m K1 Times'!S100</f>
        <v>CODY</v>
      </c>
      <c r="D486" s="6" t="str">
        <f>'[1]200m K1 Times'!T100</f>
        <v xml:space="preserve">STALLARD         </v>
      </c>
      <c r="E486" s="6" t="str">
        <f>'[1]200m K1 Times'!U100</f>
        <v>PEN</v>
      </c>
      <c r="F486" s="6">
        <f>'[1]200m K1 Times'!V100</f>
        <v>12645</v>
      </c>
      <c r="G486" s="13">
        <f>'[1]200m K1 Times'!W100</f>
        <v>6.2673611111111111E-4</v>
      </c>
    </row>
    <row r="487" spans="1:7" ht="15.6" x14ac:dyDescent="0.3">
      <c r="A487" s="6">
        <f>'[1]200m K1 Times'!Q101</f>
        <v>3</v>
      </c>
      <c r="B487" s="7">
        <f>'[1]200m K1 Times'!R101</f>
        <v>4</v>
      </c>
      <c r="C487" s="6" t="str">
        <f>'[1]200m K1 Times'!S101</f>
        <v>SIKHANYISELE</v>
      </c>
      <c r="D487" s="6" t="str">
        <f>'[1]200m K1 Times'!T101</f>
        <v xml:space="preserve">DEKEDA         </v>
      </c>
      <c r="E487" s="6" t="str">
        <f>'[1]200m K1 Times'!U101</f>
        <v>SOW</v>
      </c>
      <c r="F487" s="6">
        <f>'[1]200m K1 Times'!V101</f>
        <v>11719</v>
      </c>
      <c r="G487" s="13">
        <f>'[1]200m K1 Times'!W101</f>
        <v>6.3020833333333342E-4</v>
      </c>
    </row>
    <row r="488" spans="1:7" ht="15.6" x14ac:dyDescent="0.3">
      <c r="A488" s="6">
        <f>'[1]200m K1 Times'!Q102</f>
        <v>4</v>
      </c>
      <c r="B488" s="7">
        <f>'[1]200m K1 Times'!R102</f>
        <v>5</v>
      </c>
      <c r="C488" s="6" t="str">
        <f>'[1]200m K1 Times'!S102</f>
        <v>CALLUM</v>
      </c>
      <c r="D488" s="6" t="str">
        <f>'[1]200m K1 Times'!T102</f>
        <v xml:space="preserve">HULL         </v>
      </c>
      <c r="E488" s="6" t="str">
        <f>'[1]200m K1 Times'!U102</f>
        <v>UMV</v>
      </c>
      <c r="F488" s="6">
        <f>'[1]200m K1 Times'!V102</f>
        <v>13171</v>
      </c>
      <c r="G488" s="13">
        <f>'[1]200m K1 Times'!W102</f>
        <v>6.379629629629629E-4</v>
      </c>
    </row>
    <row r="489" spans="1:7" ht="15.6" x14ac:dyDescent="0.3">
      <c r="A489" s="6">
        <f>'[1]200m K1 Times'!Q103</f>
        <v>5</v>
      </c>
      <c r="B489" s="7">
        <f>'[1]200m K1 Times'!R103</f>
        <v>1</v>
      </c>
      <c r="C489" s="6" t="str">
        <f>'[1]200m K1 Times'!S103</f>
        <v>JUNICO</v>
      </c>
      <c r="D489" s="6" t="str">
        <f>'[1]200m K1 Times'!T103</f>
        <v xml:space="preserve">DANIELS         </v>
      </c>
      <c r="E489" s="6" t="str">
        <f>'[1]200m K1 Times'!U103</f>
        <v>PAA</v>
      </c>
      <c r="F489" s="6">
        <f>'[1]200m K1 Times'!V103</f>
        <v>12251</v>
      </c>
      <c r="G489" s="13">
        <f>'[1]200m K1 Times'!W103</f>
        <v>6.6365740740740751E-4</v>
      </c>
    </row>
    <row r="490" spans="1:7" ht="15.6" x14ac:dyDescent="0.3">
      <c r="A490" s="6">
        <f>'[1]200m K1 Times'!Q104</f>
        <v>6</v>
      </c>
      <c r="B490" s="7">
        <f>'[1]200m K1 Times'!R104</f>
        <v>3</v>
      </c>
      <c r="C490" s="6" t="str">
        <f>'[1]200m K1 Times'!S104</f>
        <v>MTHOKOZISI</v>
      </c>
      <c r="D490" s="6" t="str">
        <f>'[1]200m K1 Times'!T104</f>
        <v>MGENGE</v>
      </c>
      <c r="E490" s="6" t="str">
        <f>'[1]200m K1 Times'!U104</f>
        <v>DUB</v>
      </c>
      <c r="F490" s="6">
        <f>'[1]200m K1 Times'!V104</f>
        <v>12301</v>
      </c>
      <c r="G490" s="13">
        <f>'[1]200m K1 Times'!W104</f>
        <v>6.7071759259259265E-4</v>
      </c>
    </row>
    <row r="491" spans="1:7" ht="15.6" x14ac:dyDescent="0.3">
      <c r="A491" s="6">
        <f>'[1]200m K1 Times'!Q105</f>
        <v>7</v>
      </c>
      <c r="B491" s="7">
        <f>'[1]200m K1 Times'!R105</f>
        <v>2</v>
      </c>
      <c r="C491" s="6" t="str">
        <f>'[1]200m K1 Times'!S105</f>
        <v>SIBUSISO</v>
      </c>
      <c r="D491" s="6" t="str">
        <f>'[1]200m K1 Times'!T105</f>
        <v xml:space="preserve">MBIKO         </v>
      </c>
      <c r="E491" s="6" t="str">
        <f>'[1]200m K1 Times'!U105</f>
        <v>STF</v>
      </c>
      <c r="F491" s="6">
        <f>'[1]200m K1 Times'!V105</f>
        <v>50891</v>
      </c>
      <c r="G491" s="13">
        <f>'[1]200m K1 Times'!W105</f>
        <v>6.8773148148148155E-4</v>
      </c>
    </row>
    <row r="492" spans="1:7" ht="15.6" x14ac:dyDescent="0.3">
      <c r="A492" s="6">
        <f>'[1]200m K1 Times'!Q106</f>
        <v>8</v>
      </c>
      <c r="B492" s="7">
        <f>'[1]200m K1 Times'!R106</f>
        <v>9</v>
      </c>
      <c r="C492" s="6" t="str">
        <f>'[1]200m K1 Times'!S106</f>
        <v>OWETHU</v>
      </c>
      <c r="D492" s="6" t="str">
        <f>'[1]200m K1 Times'!T106</f>
        <v xml:space="preserve">DUNA         </v>
      </c>
      <c r="E492" s="6" t="str">
        <f>'[1]200m K1 Times'!U106</f>
        <v>SOW</v>
      </c>
      <c r="F492" s="6">
        <f>'[1]200m K1 Times'!V106</f>
        <v>3584</v>
      </c>
      <c r="G492" s="13">
        <f>'[1]200m K1 Times'!W106</f>
        <v>6.9849537037037048E-4</v>
      </c>
    </row>
    <row r="493" spans="1:7" ht="15.6" x14ac:dyDescent="0.3">
      <c r="A493" s="6">
        <f>'[1]200m K1 Times'!Q107</f>
        <v>9</v>
      </c>
      <c r="B493" s="7">
        <f>'[1]200m K1 Times'!R107</f>
        <v>8</v>
      </c>
      <c r="C493" s="6" t="str">
        <f>'[1]200m K1 Times'!S107</f>
        <v>NTANDO</v>
      </c>
      <c r="D493" s="6" t="str">
        <f>'[1]200m K1 Times'!T107</f>
        <v>SHOZI</v>
      </c>
      <c r="E493" s="6" t="str">
        <f>'[1]200m K1 Times'!U107</f>
        <v>UMZ</v>
      </c>
      <c r="F493" s="6">
        <f>'[1]200m K1 Times'!V107</f>
        <v>61414</v>
      </c>
      <c r="G493" s="13">
        <f>'[1]200m K1 Times'!W107</f>
        <v>7.3715277777777787E-4</v>
      </c>
    </row>
    <row r="495" spans="1:7" ht="15.6" x14ac:dyDescent="0.3">
      <c r="A495" s="5" t="str">
        <f>'[1]200m K1 Times'!Q109</f>
        <v>Event 162: U16 Boys 200m K1 A Final</v>
      </c>
      <c r="F495" s="2"/>
      <c r="G495" s="2"/>
    </row>
    <row r="496" spans="1:7" ht="15.6" x14ac:dyDescent="0.3">
      <c r="A496" s="7" t="str">
        <f>'[1]200m K1 Times'!Q110</f>
        <v>Pos</v>
      </c>
      <c r="B496" s="7" t="str">
        <f>'[1]200m K1 Times'!R110</f>
        <v>Lane</v>
      </c>
      <c r="C496" s="7" t="str">
        <f>'[1]200m K1 Times'!S110</f>
        <v>Name</v>
      </c>
      <c r="D496" s="7" t="str">
        <f>'[1]200m K1 Times'!T110</f>
        <v>Surname</v>
      </c>
      <c r="E496" s="7" t="str">
        <f>'[1]200m K1 Times'!U110</f>
        <v>Club</v>
      </c>
      <c r="F496" s="7" t="str">
        <f>'[1]200m K1 Times'!V110</f>
        <v>CSA ID</v>
      </c>
      <c r="G496" s="7" t="str">
        <f>'[1]200m K1 Times'!W110</f>
        <v>Time</v>
      </c>
    </row>
    <row r="497" spans="1:7" ht="15.6" x14ac:dyDescent="0.3">
      <c r="A497" s="6">
        <f>'[1]200m K1 Times'!Q111</f>
        <v>1</v>
      </c>
      <c r="B497" s="7">
        <f>'[1]200m K1 Times'!R111</f>
        <v>4</v>
      </c>
      <c r="C497" s="6" t="str">
        <f>'[1]200m K1 Times'!S111</f>
        <v>JORDAN</v>
      </c>
      <c r="D497" s="6" t="str">
        <f>'[1]200m K1 Times'!T111</f>
        <v xml:space="preserve">KLOPPER         </v>
      </c>
      <c r="E497" s="6" t="str">
        <f>'[1]200m K1 Times'!U111</f>
        <v>DAB</v>
      </c>
      <c r="F497" s="6">
        <f>'[1]200m K1 Times'!V111</f>
        <v>10109</v>
      </c>
      <c r="G497" s="13">
        <f>'[1]200m K1 Times'!W111</f>
        <v>5.3483796296296298E-4</v>
      </c>
    </row>
    <row r="498" spans="1:7" ht="15.6" x14ac:dyDescent="0.3">
      <c r="A498" s="6">
        <f>'[1]200m K1 Times'!Q112</f>
        <v>2</v>
      </c>
      <c r="B498" s="7">
        <f>'[1]200m K1 Times'!R112</f>
        <v>6</v>
      </c>
      <c r="C498" s="6" t="str">
        <f>'[1]200m K1 Times'!S112</f>
        <v>THEO</v>
      </c>
      <c r="D498" s="6" t="str">
        <f>'[1]200m K1 Times'!T112</f>
        <v xml:space="preserve">DREYER         </v>
      </c>
      <c r="E498" s="6" t="str">
        <f>'[1]200m K1 Times'!U112</f>
        <v>DAB</v>
      </c>
      <c r="F498" s="6">
        <f>'[1]200m K1 Times'!V112</f>
        <v>10470</v>
      </c>
      <c r="G498" s="13">
        <f>'[1]200m K1 Times'!W112</f>
        <v>5.591435185185186E-4</v>
      </c>
    </row>
    <row r="499" spans="1:7" ht="15.6" x14ac:dyDescent="0.3">
      <c r="A499" s="6">
        <f>'[1]200m K1 Times'!Q113</f>
        <v>3</v>
      </c>
      <c r="B499" s="7">
        <f>'[1]200m K1 Times'!R113</f>
        <v>3</v>
      </c>
      <c r="C499" s="6" t="str">
        <f>'[1]200m K1 Times'!S113</f>
        <v>ZAK</v>
      </c>
      <c r="D499" s="6" t="str">
        <f>'[1]200m K1 Times'!T113</f>
        <v xml:space="preserve">JACOBS         </v>
      </c>
      <c r="E499" s="6" t="str">
        <f>'[1]200m K1 Times'!U113</f>
        <v>PEN</v>
      </c>
      <c r="F499" s="6">
        <f>'[1]200m K1 Times'!V113</f>
        <v>50814</v>
      </c>
      <c r="G499" s="13">
        <f>'[1]200m K1 Times'!W113</f>
        <v>5.6493055555555561E-4</v>
      </c>
    </row>
    <row r="500" spans="1:7" ht="15.6" x14ac:dyDescent="0.3">
      <c r="A500" s="6">
        <f>'[1]200m K1 Times'!Q114</f>
        <v>4</v>
      </c>
      <c r="B500" s="7">
        <f>'[1]200m K1 Times'!R114</f>
        <v>2</v>
      </c>
      <c r="C500" s="6" t="str">
        <f>'[1]200m K1 Times'!S114</f>
        <v>BRUNO</v>
      </c>
      <c r="D500" s="6" t="str">
        <f>'[1]200m K1 Times'!T114</f>
        <v xml:space="preserve">COCHRANE         </v>
      </c>
      <c r="E500" s="6" t="str">
        <f>'[1]200m K1 Times'!U114</f>
        <v>DAB</v>
      </c>
      <c r="F500" s="6">
        <f>'[1]200m K1 Times'!V114</f>
        <v>11844</v>
      </c>
      <c r="G500" s="13">
        <f>'[1]200m K1 Times'!W114</f>
        <v>5.7881944444444441E-4</v>
      </c>
    </row>
    <row r="501" spans="1:7" ht="15.6" x14ac:dyDescent="0.3">
      <c r="A501" s="6">
        <f>'[1]200m K1 Times'!Q115</f>
        <v>5</v>
      </c>
      <c r="B501" s="7">
        <f>'[1]200m K1 Times'!R115</f>
        <v>7</v>
      </c>
      <c r="C501" s="6" t="str">
        <f>'[1]200m K1 Times'!S115</f>
        <v>TYDE</v>
      </c>
      <c r="D501" s="6" t="str">
        <f>'[1]200m K1 Times'!T115</f>
        <v xml:space="preserve">MALHERBE         </v>
      </c>
      <c r="E501" s="6" t="str">
        <f>'[1]200m K1 Times'!U115</f>
        <v>BOR</v>
      </c>
      <c r="F501" s="6">
        <f>'[1]200m K1 Times'!V115</f>
        <v>47603</v>
      </c>
      <c r="G501" s="13">
        <f>'[1]200m K1 Times'!W115</f>
        <v>5.807870370370371E-4</v>
      </c>
    </row>
    <row r="502" spans="1:7" ht="15.6" x14ac:dyDescent="0.3">
      <c r="A502" s="6">
        <f>'[1]200m K1 Times'!Q116</f>
        <v>6</v>
      </c>
      <c r="B502" s="7">
        <f>'[1]200m K1 Times'!R116</f>
        <v>8</v>
      </c>
      <c r="C502" s="6" t="str">
        <f>'[1]200m K1 Times'!S116</f>
        <v>SENZO</v>
      </c>
      <c r="D502" s="6" t="str">
        <f>'[1]200m K1 Times'!T116</f>
        <v>NGCOBO</v>
      </c>
      <c r="E502" s="6" t="str">
        <f>'[1]200m K1 Times'!U116</f>
        <v>SSSC</v>
      </c>
      <c r="F502" s="6">
        <f>'[1]200m K1 Times'!V116</f>
        <v>60743</v>
      </c>
      <c r="G502" s="13">
        <f>'[1]200m K1 Times'!W116</f>
        <v>5.9537037037037035E-4</v>
      </c>
    </row>
    <row r="503" spans="1:7" ht="15.6" x14ac:dyDescent="0.3">
      <c r="A503" s="6">
        <f>'[1]200m K1 Times'!Q117</f>
        <v>7</v>
      </c>
      <c r="B503" s="7">
        <f>'[1]200m K1 Times'!R117</f>
        <v>1</v>
      </c>
      <c r="C503" s="6" t="str">
        <f>'[1]200m K1 Times'!S117</f>
        <v>WANDILE</v>
      </c>
      <c r="D503" s="6" t="str">
        <f>'[1]200m K1 Times'!T117</f>
        <v>DUBE</v>
      </c>
      <c r="E503" s="6" t="str">
        <f>'[1]200m K1 Times'!U117</f>
        <v>SSSC</v>
      </c>
      <c r="F503" s="6">
        <f>'[1]200m K1 Times'!V117</f>
        <v>61472</v>
      </c>
      <c r="G503" s="13">
        <f>'[1]200m K1 Times'!W117</f>
        <v>6.0856481481481482E-4</v>
      </c>
    </row>
    <row r="504" spans="1:7" ht="15.6" x14ac:dyDescent="0.3">
      <c r="A504" s="6">
        <f>'[1]200m K1 Times'!Q118</f>
        <v>8</v>
      </c>
      <c r="B504" s="7">
        <f>'[1]200m K1 Times'!R118</f>
        <v>9</v>
      </c>
      <c r="C504" s="6" t="str">
        <f>'[1]200m K1 Times'!S118</f>
        <v>NKANYEZI</v>
      </c>
      <c r="D504" s="6" t="str">
        <f>'[1]200m K1 Times'!T118</f>
        <v>HLONGWANE</v>
      </c>
      <c r="E504" s="6" t="str">
        <f>'[1]200m K1 Times'!U118</f>
        <v>DUB</v>
      </c>
      <c r="F504" s="6">
        <f>'[1]200m K1 Times'!V118</f>
        <v>12300</v>
      </c>
      <c r="G504" s="13">
        <f>'[1]200m K1 Times'!W118</f>
        <v>6.1354166666666664E-4</v>
      </c>
    </row>
    <row r="505" spans="1:7" ht="15.6" x14ac:dyDescent="0.3">
      <c r="A505" s="6">
        <f>'[1]200m K1 Times'!Q119</f>
        <v>9</v>
      </c>
      <c r="B505" s="7">
        <f>'[1]200m K1 Times'!R119</f>
        <v>5</v>
      </c>
      <c r="C505" s="6" t="str">
        <f>'[1]200m K1 Times'!S119</f>
        <v>JERELDO</v>
      </c>
      <c r="D505" s="6" t="str">
        <f>'[1]200m K1 Times'!T119</f>
        <v xml:space="preserve">PLATJIES         </v>
      </c>
      <c r="E505" s="6" t="str">
        <f>'[1]200m K1 Times'!U119</f>
        <v>PAA</v>
      </c>
      <c r="F505" s="6">
        <f>'[1]200m K1 Times'!V119</f>
        <v>50871</v>
      </c>
      <c r="G505" s="13">
        <f>'[1]200m K1 Times'!W119</f>
        <v>6.2395833333333324E-4</v>
      </c>
    </row>
    <row r="507" spans="1:7" ht="15.6" x14ac:dyDescent="0.3">
      <c r="A507" s="5" t="str">
        <f>'[1]200m K1 Times'!I229</f>
        <v>Event 163: U18 Boys 200m K1 Semifinal 1</v>
      </c>
      <c r="F507" s="2"/>
      <c r="G507" s="2"/>
    </row>
    <row r="508" spans="1:7" ht="15.6" x14ac:dyDescent="0.3">
      <c r="A508" s="7" t="str">
        <f>'[1]200m K1 Times'!I230</f>
        <v>Pos</v>
      </c>
      <c r="B508" s="7" t="str">
        <f>'[1]200m K1 Times'!J230</f>
        <v>Lane</v>
      </c>
      <c r="C508" s="7" t="str">
        <f>'[1]200m K1 Times'!K230</f>
        <v>Name</v>
      </c>
      <c r="D508" s="7" t="str">
        <f>'[1]200m K1 Times'!L230</f>
        <v>Surname</v>
      </c>
      <c r="E508" s="7" t="str">
        <f>'[1]200m K1 Times'!M230</f>
        <v>Club</v>
      </c>
      <c r="F508" s="7" t="str">
        <f>'[1]200m K1 Times'!N230</f>
        <v>CSA ID</v>
      </c>
      <c r="G508" s="7" t="str">
        <f>'[1]200m K1 Times'!O230</f>
        <v>Time</v>
      </c>
    </row>
    <row r="509" spans="1:7" ht="15.6" x14ac:dyDescent="0.3">
      <c r="A509" s="6">
        <f>'[1]200m K1 Times'!I231</f>
        <v>1</v>
      </c>
      <c r="B509" s="7">
        <f>'[1]200m K1 Times'!J231</f>
        <v>5</v>
      </c>
      <c r="C509" s="6" t="str">
        <f>'[1]200m K1 Times'!K231</f>
        <v>SIMON</v>
      </c>
      <c r="D509" s="6" t="str">
        <f>'[1]200m K1 Times'!L231</f>
        <v xml:space="preserve">CHUBB         </v>
      </c>
      <c r="E509" s="6" t="str">
        <f>'[1]200m K1 Times'!M231</f>
        <v>HIL</v>
      </c>
      <c r="F509" s="6">
        <f>'[1]200m K1 Times'!N231</f>
        <v>61323</v>
      </c>
      <c r="G509" s="13">
        <f>'[1]200m K1 Times'!O231</f>
        <v>5.5694444444444444E-4</v>
      </c>
    </row>
    <row r="510" spans="1:7" ht="15.6" x14ac:dyDescent="0.3">
      <c r="A510" s="6">
        <f>'[1]200m K1 Times'!I232</f>
        <v>2</v>
      </c>
      <c r="B510" s="7">
        <f>'[1]200m K1 Times'!J232</f>
        <v>4</v>
      </c>
      <c r="C510" s="6" t="str">
        <f>'[1]200m K1 Times'!K232</f>
        <v>SIBONGELENI</v>
      </c>
      <c r="D510" s="6" t="str">
        <f>'[1]200m K1 Times'!L232</f>
        <v xml:space="preserve">MZIMBA         </v>
      </c>
      <c r="E510" s="6" t="str">
        <f>'[1]200m K1 Times'!M232</f>
        <v>STF</v>
      </c>
      <c r="F510" s="6">
        <f>'[1]200m K1 Times'!N232</f>
        <v>50725</v>
      </c>
      <c r="G510" s="13">
        <f>'[1]200m K1 Times'!O232</f>
        <v>5.773148148148149E-4</v>
      </c>
    </row>
    <row r="511" spans="1:7" ht="15.6" x14ac:dyDescent="0.3">
      <c r="A511" s="6">
        <f>'[1]200m K1 Times'!I233</f>
        <v>3</v>
      </c>
      <c r="B511" s="7">
        <f>'[1]200m K1 Times'!J233</f>
        <v>7</v>
      </c>
      <c r="C511" s="6" t="str">
        <f>'[1]200m K1 Times'!K233</f>
        <v>SABELO</v>
      </c>
      <c r="D511" s="6" t="str">
        <f>'[1]200m K1 Times'!L233</f>
        <v>NYEMBE</v>
      </c>
      <c r="E511" s="6" t="str">
        <f>'[1]200m K1 Times'!M233</f>
        <v>DUB</v>
      </c>
      <c r="F511" s="6">
        <f>'[1]200m K1 Times'!N233</f>
        <v>12629</v>
      </c>
      <c r="G511" s="13">
        <f>'[1]200m K1 Times'!O233</f>
        <v>5.9467592592592591E-4</v>
      </c>
    </row>
    <row r="512" spans="1:7" ht="15.6" x14ac:dyDescent="0.3">
      <c r="A512" s="6">
        <f>'[1]200m K1 Times'!I234</f>
        <v>4</v>
      </c>
      <c r="B512" s="7">
        <f>'[1]200m K1 Times'!J234</f>
        <v>6</v>
      </c>
      <c r="C512" s="6" t="str">
        <f>'[1]200m K1 Times'!K234</f>
        <v>CAMURIN</v>
      </c>
      <c r="D512" s="6" t="str">
        <f>'[1]200m K1 Times'!L234</f>
        <v xml:space="preserve">ABRAHAMS         </v>
      </c>
      <c r="E512" s="6" t="str">
        <f>'[1]200m K1 Times'!M234</f>
        <v>STE</v>
      </c>
      <c r="F512" s="6">
        <f>'[1]200m K1 Times'!N234</f>
        <v>50420</v>
      </c>
      <c r="G512" s="13">
        <f>'[1]200m K1 Times'!O234</f>
        <v>6.1134259259259258E-4</v>
      </c>
    </row>
    <row r="513" spans="1:7" ht="15.6" x14ac:dyDescent="0.3">
      <c r="A513" s="6">
        <f>'[1]200m K1 Times'!I235</f>
        <v>5</v>
      </c>
      <c r="B513" s="7">
        <f>'[1]200m K1 Times'!J235</f>
        <v>3</v>
      </c>
      <c r="C513" s="6" t="str">
        <f>'[1]200m K1 Times'!K235</f>
        <v>BREYTON</v>
      </c>
      <c r="D513" s="6" t="str">
        <f>'[1]200m K1 Times'!L235</f>
        <v xml:space="preserve">SIMONS         </v>
      </c>
      <c r="E513" s="6" t="str">
        <f>'[1]200m K1 Times'!M235</f>
        <v>PAA</v>
      </c>
      <c r="F513" s="6">
        <f>'[1]200m K1 Times'!N235</f>
        <v>50873</v>
      </c>
      <c r="G513" s="13">
        <f>'[1]200m K1 Times'!O235</f>
        <v>6.3020833333333342E-4</v>
      </c>
    </row>
    <row r="514" spans="1:7" ht="15.6" x14ac:dyDescent="0.3">
      <c r="A514" s="6">
        <f>'[1]200m K1 Times'!I236</f>
        <v>6</v>
      </c>
      <c r="B514" s="7">
        <f>'[1]200m K1 Times'!J236</f>
        <v>2</v>
      </c>
      <c r="C514" s="6" t="str">
        <f>'[1]200m K1 Times'!K236</f>
        <v>LUNGELO</v>
      </c>
      <c r="D514" s="6" t="str">
        <f>'[1]200m K1 Times'!L236</f>
        <v>NDLOVU</v>
      </c>
      <c r="E514" s="6" t="str">
        <f>'[1]200m K1 Times'!M236</f>
        <v>DUB</v>
      </c>
      <c r="F514" s="6">
        <f>'[1]200m K1 Times'!N236</f>
        <v>12630</v>
      </c>
      <c r="G514" s="13">
        <f>'[1]200m K1 Times'!O236</f>
        <v>6.3368055555555552E-4</v>
      </c>
    </row>
    <row r="515" spans="1:7" ht="15.6" x14ac:dyDescent="0.3">
      <c r="A515" s="6">
        <f>'[1]200m K1 Times'!I237</f>
        <v>7</v>
      </c>
      <c r="B515" s="7">
        <f>'[1]200m K1 Times'!J237</f>
        <v>1</v>
      </c>
      <c r="C515" s="6" t="str">
        <f>'[1]200m K1 Times'!K237</f>
        <v>LOZARIO</v>
      </c>
      <c r="D515" s="6" t="str">
        <f>'[1]200m K1 Times'!L237</f>
        <v xml:space="preserve">THYSSEN         </v>
      </c>
      <c r="E515" s="6" t="str">
        <f>'[1]200m K1 Times'!M237</f>
        <v>PAA</v>
      </c>
      <c r="F515" s="6">
        <f>'[1]200m K1 Times'!N237</f>
        <v>50875</v>
      </c>
      <c r="G515" s="13">
        <f>'[1]200m K1 Times'!O237</f>
        <v>6.379629629629629E-4</v>
      </c>
    </row>
    <row r="516" spans="1:7" ht="15.6" x14ac:dyDescent="0.3">
      <c r="A516" s="6">
        <f>'[1]200m K1 Times'!I238</f>
        <v>8</v>
      </c>
      <c r="B516" s="7">
        <f>'[1]200m K1 Times'!J238</f>
        <v>9</v>
      </c>
      <c r="C516" s="6" t="str">
        <f>'[1]200m K1 Times'!K238</f>
        <v>SIYAMTHANDA</v>
      </c>
      <c r="D516" s="6" t="str">
        <f>'[1]200m K1 Times'!L238</f>
        <v xml:space="preserve">QUMBELO         </v>
      </c>
      <c r="E516" s="6" t="str">
        <f>'[1]200m K1 Times'!M238</f>
        <v>SOW</v>
      </c>
      <c r="F516" s="6">
        <f>'[1]200m K1 Times'!N238</f>
        <v>10729</v>
      </c>
      <c r="G516" s="13">
        <f>'[1]200m K1 Times'!O238</f>
        <v>6.4259259259259261E-4</v>
      </c>
    </row>
    <row r="517" spans="1:7" ht="15.6" x14ac:dyDescent="0.3">
      <c r="A517" s="6">
        <f>'[1]200m K1 Times'!I239</f>
        <v>9</v>
      </c>
      <c r="B517" s="7">
        <f>'[1]200m K1 Times'!J239</f>
        <v>8</v>
      </c>
      <c r="C517" s="6" t="str">
        <f>'[1]200m K1 Times'!K239</f>
        <v>ASIBABALE</v>
      </c>
      <c r="D517" s="6" t="str">
        <f>'[1]200m K1 Times'!L239</f>
        <v xml:space="preserve">MPAMBANI         </v>
      </c>
      <c r="E517" s="6" t="str">
        <f>'[1]200m K1 Times'!M239</f>
        <v>SOW</v>
      </c>
      <c r="F517" s="6">
        <f>'[1]200m K1 Times'!N239</f>
        <v>12068</v>
      </c>
      <c r="G517" s="13">
        <f>'[1]200m K1 Times'!O239</f>
        <v>6.6030092592592583E-4</v>
      </c>
    </row>
    <row r="519" spans="1:7" ht="15.6" x14ac:dyDescent="0.3">
      <c r="A519" s="5" t="str">
        <f>'[1]200m K1 Times'!I241</f>
        <v>Event 164: U18 Boys 200m K1 Semifinal 2</v>
      </c>
      <c r="F519" s="2"/>
      <c r="G519" s="2"/>
    </row>
    <row r="520" spans="1:7" ht="15.6" x14ac:dyDescent="0.3">
      <c r="A520" s="7" t="str">
        <f>'[1]200m K1 Times'!I242</f>
        <v>Pos</v>
      </c>
      <c r="B520" s="7" t="str">
        <f>'[1]200m K1 Times'!J242</f>
        <v>Lane</v>
      </c>
      <c r="C520" s="7" t="str">
        <f>'[1]200m K1 Times'!K242</f>
        <v>Name</v>
      </c>
      <c r="D520" s="7" t="str">
        <f>'[1]200m K1 Times'!L242</f>
        <v>Surname</v>
      </c>
      <c r="E520" s="7" t="str">
        <f>'[1]200m K1 Times'!M242</f>
        <v>Club</v>
      </c>
      <c r="F520" s="7" t="str">
        <f>'[1]200m K1 Times'!N242</f>
        <v>CSA ID</v>
      </c>
      <c r="G520" s="7" t="str">
        <f>'[1]200m K1 Times'!O242</f>
        <v>Time</v>
      </c>
    </row>
    <row r="521" spans="1:7" ht="15.6" x14ac:dyDescent="0.3">
      <c r="A521" s="6">
        <f>'[1]200m K1 Times'!I243</f>
        <v>1</v>
      </c>
      <c r="B521" s="7">
        <f>'[1]200m K1 Times'!J243</f>
        <v>6</v>
      </c>
      <c r="C521" s="6" t="str">
        <f>'[1]200m K1 Times'!K243</f>
        <v>JOSH</v>
      </c>
      <c r="D521" s="6" t="str">
        <f>'[1]200m K1 Times'!L243</f>
        <v xml:space="preserve">SMITH         </v>
      </c>
      <c r="E521" s="6" t="str">
        <f>'[1]200m K1 Times'!M243</f>
        <v>PEN</v>
      </c>
      <c r="F521" s="6">
        <f>'[1]200m K1 Times'!N243</f>
        <v>12100</v>
      </c>
      <c r="G521" s="13">
        <f>'[1]200m K1 Times'!O243</f>
        <v>5.8136574074074069E-4</v>
      </c>
    </row>
    <row r="522" spans="1:7" ht="15.6" x14ac:dyDescent="0.3">
      <c r="A522" s="6">
        <f>'[1]200m K1 Times'!I244</f>
        <v>2</v>
      </c>
      <c r="B522" s="7">
        <f>'[1]200m K1 Times'!J244</f>
        <v>3</v>
      </c>
      <c r="C522" s="6" t="str">
        <f>'[1]200m K1 Times'!K244</f>
        <v>HAYWARD</v>
      </c>
      <c r="D522" s="6" t="str">
        <f>'[1]200m K1 Times'!L244</f>
        <v xml:space="preserve">GIBSON         </v>
      </c>
      <c r="E522" s="6" t="str">
        <f>'[1]200m K1 Times'!M244</f>
        <v>STF</v>
      </c>
      <c r="F522" s="6">
        <f>'[1]200m K1 Times'!N244</f>
        <v>50610</v>
      </c>
      <c r="G522" s="13">
        <f>'[1]200m K1 Times'!O244</f>
        <v>5.8599537037037029E-4</v>
      </c>
    </row>
    <row r="523" spans="1:7" ht="15.6" x14ac:dyDescent="0.3">
      <c r="A523" s="6">
        <f>'[1]200m K1 Times'!I245</f>
        <v>3</v>
      </c>
      <c r="B523" s="7">
        <f>'[1]200m K1 Times'!J245</f>
        <v>5</v>
      </c>
      <c r="C523" s="6" t="str">
        <f>'[1]200m K1 Times'!K245</f>
        <v>GARETH</v>
      </c>
      <c r="D523" s="6" t="str">
        <f>'[1]200m K1 Times'!L245</f>
        <v xml:space="preserve">BARBERTON         </v>
      </c>
      <c r="E523" s="6" t="str">
        <f>'[1]200m K1 Times'!M245</f>
        <v>ACD</v>
      </c>
      <c r="F523" s="6">
        <f>'[1]200m K1 Times'!N245</f>
        <v>11801</v>
      </c>
      <c r="G523" s="13">
        <f>'[1]200m K1 Times'!O245</f>
        <v>5.8981481481481482E-4</v>
      </c>
    </row>
    <row r="524" spans="1:7" ht="15.6" x14ac:dyDescent="0.3">
      <c r="A524" s="6">
        <f>'[1]200m K1 Times'!I246</f>
        <v>4</v>
      </c>
      <c r="B524" s="7">
        <f>'[1]200m K1 Times'!J246</f>
        <v>4</v>
      </c>
      <c r="C524" s="6" t="str">
        <f>'[1]200m K1 Times'!K246</f>
        <v>BERT</v>
      </c>
      <c r="D524" s="6" t="str">
        <f>'[1]200m K1 Times'!L246</f>
        <v xml:space="preserve">MATRUJE         </v>
      </c>
      <c r="E524" s="6" t="str">
        <f>'[1]200m K1 Times'!M246</f>
        <v>JOH</v>
      </c>
      <c r="F524" s="6">
        <f>'[1]200m K1 Times'!N246</f>
        <v>10948</v>
      </c>
      <c r="G524" s="13">
        <f>'[1]200m K1 Times'!O246</f>
        <v>5.9675925925925933E-4</v>
      </c>
    </row>
    <row r="525" spans="1:7" ht="15.6" x14ac:dyDescent="0.3">
      <c r="A525" s="6">
        <f>'[1]200m K1 Times'!I247</f>
        <v>5</v>
      </c>
      <c r="B525" s="7">
        <f>'[1]200m K1 Times'!J247</f>
        <v>8</v>
      </c>
      <c r="C525" s="6" t="str">
        <f>'[1]200m K1 Times'!K247</f>
        <v>FANELE</v>
      </c>
      <c r="D525" s="6" t="str">
        <f>'[1]200m K1 Times'!L247</f>
        <v>MKHUNYA</v>
      </c>
      <c r="E525" s="6" t="str">
        <f>'[1]200m K1 Times'!M247</f>
        <v>KIN</v>
      </c>
      <c r="F525" s="6">
        <f>'[1]200m K1 Times'!N247</f>
        <v>60537</v>
      </c>
      <c r="G525" s="13">
        <f>'[1]200m K1 Times'!O247</f>
        <v>6.2303240740740743E-4</v>
      </c>
    </row>
    <row r="526" spans="1:7" ht="15.6" x14ac:dyDescent="0.3">
      <c r="A526" s="6">
        <f>'[1]200m K1 Times'!I248</f>
        <v>6</v>
      </c>
      <c r="B526" s="7">
        <f>'[1]200m K1 Times'!J248</f>
        <v>7</v>
      </c>
      <c r="C526" s="6" t="str">
        <f>'[1]200m K1 Times'!K248</f>
        <v>NICHOLAS</v>
      </c>
      <c r="D526" s="6" t="str">
        <f>'[1]200m K1 Times'!L248</f>
        <v xml:space="preserve">ERWEE         </v>
      </c>
      <c r="E526" s="6" t="str">
        <f>'[1]200m K1 Times'!M248</f>
        <v>DAB</v>
      </c>
      <c r="F526" s="6">
        <f>'[1]200m K1 Times'!N248</f>
        <v>10414</v>
      </c>
      <c r="G526" s="13">
        <f>'[1]200m K1 Times'!O248</f>
        <v>6.3344907407407404E-4</v>
      </c>
    </row>
    <row r="527" spans="1:7" ht="15.6" x14ac:dyDescent="0.3">
      <c r="A527" s="6">
        <f>'[1]200m K1 Times'!I249</f>
        <v>7</v>
      </c>
      <c r="B527" s="7">
        <f>'[1]200m K1 Times'!J249</f>
        <v>2</v>
      </c>
      <c r="C527" s="6" t="str">
        <f>'[1]200m K1 Times'!K249</f>
        <v>RYAN</v>
      </c>
      <c r="D527" s="6" t="str">
        <f>'[1]200m K1 Times'!L249</f>
        <v xml:space="preserve">BEZUIDENHOUT         </v>
      </c>
      <c r="E527" s="6" t="str">
        <f>'[1]200m K1 Times'!M249</f>
        <v>PAA</v>
      </c>
      <c r="F527" s="6">
        <f>'[1]200m K1 Times'!N249</f>
        <v>50704</v>
      </c>
      <c r="G527" s="13">
        <f>'[1]200m K1 Times'!O249</f>
        <v>6.5347222222222228E-4</v>
      </c>
    </row>
    <row r="528" spans="1:7" ht="15.6" x14ac:dyDescent="0.3">
      <c r="A528" s="6">
        <f>'[1]200m K1 Times'!I250</f>
        <v>8</v>
      </c>
      <c r="B528" s="7">
        <f>'[1]200m K1 Times'!J250</f>
        <v>1</v>
      </c>
      <c r="C528" s="6" t="str">
        <f>'[1]200m K1 Times'!K250</f>
        <v>DALE</v>
      </c>
      <c r="D528" s="6" t="str">
        <f>'[1]200m K1 Times'!L250</f>
        <v xml:space="preserve">PRETORIUS         </v>
      </c>
      <c r="E528" s="6" t="str">
        <f>'[1]200m K1 Times'!M250</f>
        <v>STE</v>
      </c>
      <c r="F528" s="6">
        <f>'[1]200m K1 Times'!N250</f>
        <v>50513</v>
      </c>
      <c r="G528" s="13">
        <f>'[1]200m K1 Times'!O250</f>
        <v>7.1215277777777781E-4</v>
      </c>
    </row>
    <row r="529" spans="1:19" ht="15.6" x14ac:dyDescent="0.3">
      <c r="A529" s="6">
        <f>'[1]200m K1 Times'!I251</f>
        <v>9</v>
      </c>
      <c r="B529" s="7">
        <f>'[1]200m K1 Times'!J251</f>
        <v>9</v>
      </c>
      <c r="C529" s="6" t="str">
        <f>'[1]200m K1 Times'!K251</f>
        <v>JOSE</v>
      </c>
      <c r="D529" s="6" t="str">
        <f>'[1]200m K1 Times'!L251</f>
        <v xml:space="preserve">FARIA         </v>
      </c>
      <c r="E529" s="6" t="str">
        <f>'[1]200m K1 Times'!M251</f>
        <v>JOH</v>
      </c>
      <c r="F529" s="6">
        <f>'[1]200m K1 Times'!N251</f>
        <v>12412</v>
      </c>
      <c r="G529" s="13">
        <f>'[1]200m K1 Times'!O251</f>
        <v>7.3599537037037036E-4</v>
      </c>
    </row>
    <row r="531" spans="1:19" ht="15.6" x14ac:dyDescent="0.3">
      <c r="A531" s="5" t="str">
        <f>[1]K4!A25</f>
        <v>Event 165: All Ages Girls and Women 500m K4 Final</v>
      </c>
      <c r="B531" s="2"/>
      <c r="F531" s="2"/>
      <c r="G531" s="2"/>
    </row>
    <row r="532" spans="1:19" ht="15.6" x14ac:dyDescent="0.3">
      <c r="A532" s="7" t="str">
        <f>[1]K4!A26</f>
        <v>Pos</v>
      </c>
      <c r="B532" s="7" t="str">
        <f>[1]K4!B26</f>
        <v>Lane</v>
      </c>
      <c r="C532" s="7" t="str">
        <f>[1]K4!C26</f>
        <v>Name</v>
      </c>
      <c r="D532" s="7" t="str">
        <f>[1]K4!D26</f>
        <v>Surname</v>
      </c>
      <c r="E532" s="7" t="str">
        <f>[1]K4!E26</f>
        <v>Club</v>
      </c>
      <c r="F532" s="7" t="str">
        <f>[1]K4!F26</f>
        <v>CSA ID</v>
      </c>
      <c r="G532" s="7" t="str">
        <f>[1]K4!G26</f>
        <v>Name</v>
      </c>
      <c r="H532" s="7" t="str">
        <f>[1]K4!H26</f>
        <v>Surname</v>
      </c>
      <c r="I532" s="7" t="str">
        <f>[1]K4!I26</f>
        <v>Club</v>
      </c>
      <c r="J532" s="7" t="str">
        <f>[1]K4!J26</f>
        <v>CSA ID</v>
      </c>
      <c r="K532" s="7" t="str">
        <f>[1]K4!K26</f>
        <v>Name</v>
      </c>
      <c r="L532" s="7" t="str">
        <f>[1]K4!L26</f>
        <v>Surname</v>
      </c>
      <c r="M532" s="7" t="str">
        <f>[1]K4!M26</f>
        <v>Club</v>
      </c>
      <c r="N532" s="7" t="str">
        <f>[1]K4!N26</f>
        <v>CSA ID</v>
      </c>
      <c r="O532" s="7" t="str">
        <f>[1]K4!O26</f>
        <v>Name</v>
      </c>
      <c r="P532" s="7" t="str">
        <f>[1]K4!P26</f>
        <v>Surname</v>
      </c>
      <c r="Q532" s="7" t="str">
        <f>[1]K4!Q26</f>
        <v>Club</v>
      </c>
      <c r="R532" s="7" t="str">
        <f>[1]K4!R26</f>
        <v>CSA ID</v>
      </c>
      <c r="S532" s="7" t="str">
        <f>[1]K4!S26</f>
        <v>Time</v>
      </c>
    </row>
    <row r="533" spans="1:19" ht="15.6" x14ac:dyDescent="0.3">
      <c r="A533" s="6">
        <f>[1]K4!A27</f>
        <v>1</v>
      </c>
      <c r="B533" s="6">
        <f>[1]K4!B27</f>
        <v>6</v>
      </c>
      <c r="C533" s="6" t="str">
        <f>[1]K4!C27</f>
        <v>TIA</v>
      </c>
      <c r="D533" s="6" t="str">
        <f>[1]K4!D27</f>
        <v>HECTOR</v>
      </c>
      <c r="E533" s="6" t="str">
        <f>[1]K4!E27</f>
        <v>PAA</v>
      </c>
      <c r="F533" s="6">
        <f>[1]K4!F27</f>
        <v>50581</v>
      </c>
      <c r="G533" s="6" t="str">
        <f>[1]K4!G27</f>
        <v>WHITNEY</v>
      </c>
      <c r="H533" s="6" t="str">
        <f>[1]K4!H27</f>
        <v xml:space="preserve">APPOLIS         </v>
      </c>
      <c r="I533" s="6" t="str">
        <f>[1]K4!I27</f>
        <v>PAA</v>
      </c>
      <c r="J533" s="6">
        <f>[1]K4!J27</f>
        <v>50577</v>
      </c>
      <c r="K533" s="6" t="str">
        <f>[1]K4!K27</f>
        <v>SIBONGILE</v>
      </c>
      <c r="L533" s="6" t="str">
        <f>[1]K4!L27</f>
        <v xml:space="preserve">RENGQE         </v>
      </c>
      <c r="M533" s="6" t="str">
        <f>[1]K4!M27</f>
        <v>SOW</v>
      </c>
      <c r="N533" s="6">
        <f>[1]K4!N27</f>
        <v>12074</v>
      </c>
      <c r="O533" s="6" t="str">
        <f>[1]K4!O27</f>
        <v>LESEDI</v>
      </c>
      <c r="P533" s="6" t="str">
        <f>[1]K4!P27</f>
        <v xml:space="preserve">BOBO         </v>
      </c>
      <c r="Q533" s="6" t="str">
        <f>[1]K4!Q27</f>
        <v>SOW</v>
      </c>
      <c r="R533" s="6">
        <f>[1]K4!R27</f>
        <v>11616</v>
      </c>
      <c r="S533" s="13">
        <f>[1]K4!S27</f>
        <v>1.8518518518518517E-3</v>
      </c>
    </row>
    <row r="534" spans="1:19" ht="15.6" x14ac:dyDescent="0.3">
      <c r="A534" s="6">
        <f>[1]K4!A28</f>
        <v>2</v>
      </c>
      <c r="B534" s="6">
        <f>[1]K4!B28</f>
        <v>5</v>
      </c>
      <c r="C534" s="6" t="str">
        <f>[1]K4!C28</f>
        <v>CHANTELLE</v>
      </c>
      <c r="D534" s="6" t="str">
        <f>[1]K4!D28</f>
        <v xml:space="preserve">SAMPSON         </v>
      </c>
      <c r="E534" s="6" t="str">
        <f>[1]K4!E28</f>
        <v>STE</v>
      </c>
      <c r="F534" s="6">
        <f>[1]K4!F28</f>
        <v>50889</v>
      </c>
      <c r="G534" s="6" t="str">
        <f>[1]K4!G28</f>
        <v>KEESHIA</v>
      </c>
      <c r="H534" s="6" t="str">
        <f>[1]K4!H28</f>
        <v xml:space="preserve">LACKAY         </v>
      </c>
      <c r="I534" s="6" t="str">
        <f>[1]K4!I28</f>
        <v>STE</v>
      </c>
      <c r="J534" s="6">
        <f>[1]K4!J28</f>
        <v>12113</v>
      </c>
      <c r="K534" s="6" t="str">
        <f>[1]K4!K28</f>
        <v>LECETIA</v>
      </c>
      <c r="L534" s="6" t="str">
        <f>[1]K4!L28</f>
        <v xml:space="preserve">LESCH         </v>
      </c>
      <c r="M534" s="6" t="str">
        <f>[1]K4!M28</f>
        <v>STE</v>
      </c>
      <c r="N534" s="6">
        <f>[1]K4!N28</f>
        <v>12704</v>
      </c>
      <c r="O534" s="6" t="str">
        <f>[1]K4!O28</f>
        <v>EMMERENTIA</v>
      </c>
      <c r="P534" s="6" t="str">
        <f>[1]K4!P28</f>
        <v xml:space="preserve">LESCH         </v>
      </c>
      <c r="Q534" s="6" t="str">
        <f>[1]K4!Q28</f>
        <v>STE</v>
      </c>
      <c r="R534" s="6">
        <f>[1]K4!R28</f>
        <v>12703</v>
      </c>
      <c r="S534" s="13">
        <f>[1]K4!S28</f>
        <v>2.3263888888888887E-3</v>
      </c>
    </row>
    <row r="535" spans="1:19" ht="15.6" x14ac:dyDescent="0.3">
      <c r="A535" s="6">
        <f>[1]K4!A29</f>
        <v>0</v>
      </c>
      <c r="B535" s="6">
        <f>[1]K4!B29</f>
        <v>1</v>
      </c>
      <c r="C535" s="6">
        <f>[1]K4!C29</f>
        <v>0</v>
      </c>
      <c r="D535" s="6">
        <f>[1]K4!D29</f>
        <v>0</v>
      </c>
      <c r="E535" s="6">
        <f>[1]K4!E29</f>
        <v>0</v>
      </c>
      <c r="F535" s="6">
        <f>[1]K4!F29</f>
        <v>0</v>
      </c>
      <c r="G535" s="6">
        <f>[1]K4!G29</f>
        <v>0</v>
      </c>
      <c r="H535" s="6">
        <f>[1]K4!H29</f>
        <v>0</v>
      </c>
      <c r="I535" s="6">
        <f>[1]K4!I29</f>
        <v>0</v>
      </c>
      <c r="J535" s="6">
        <f>[1]K4!J29</f>
        <v>0</v>
      </c>
      <c r="K535" s="6">
        <f>[1]K4!K29</f>
        <v>0</v>
      </c>
      <c r="L535" s="6">
        <f>[1]K4!L29</f>
        <v>0</v>
      </c>
      <c r="M535" s="6">
        <f>[1]K4!M29</f>
        <v>0</v>
      </c>
      <c r="N535" s="6">
        <f>[1]K4!N29</f>
        <v>0</v>
      </c>
      <c r="O535" s="6">
        <f>[1]K4!O29</f>
        <v>0</v>
      </c>
      <c r="P535" s="6">
        <f>[1]K4!P29</f>
        <v>0</v>
      </c>
      <c r="Q535" s="6">
        <f>[1]K4!Q29</f>
        <v>0</v>
      </c>
      <c r="R535" s="6">
        <f>[1]K4!R29</f>
        <v>0</v>
      </c>
      <c r="S535" s="13">
        <f>[1]K4!S29</f>
        <v>0</v>
      </c>
    </row>
    <row r="536" spans="1:19" ht="15.6" x14ac:dyDescent="0.3">
      <c r="A536" s="6">
        <f>[1]K4!A30</f>
        <v>0</v>
      </c>
      <c r="B536" s="6">
        <f>[1]K4!B30</f>
        <v>2</v>
      </c>
      <c r="C536" s="6">
        <f>[1]K4!C30</f>
        <v>0</v>
      </c>
      <c r="D536" s="6">
        <f>[1]K4!D30</f>
        <v>0</v>
      </c>
      <c r="E536" s="6">
        <f>[1]K4!E30</f>
        <v>0</v>
      </c>
      <c r="F536" s="6">
        <f>[1]K4!F30</f>
        <v>0</v>
      </c>
      <c r="G536" s="6">
        <f>[1]K4!G30</f>
        <v>0</v>
      </c>
      <c r="H536" s="6">
        <f>[1]K4!H30</f>
        <v>0</v>
      </c>
      <c r="I536" s="6">
        <f>[1]K4!I30</f>
        <v>0</v>
      </c>
      <c r="J536" s="6">
        <f>[1]K4!J30</f>
        <v>0</v>
      </c>
      <c r="K536" s="6">
        <f>[1]K4!K30</f>
        <v>0</v>
      </c>
      <c r="L536" s="6">
        <f>[1]K4!L30</f>
        <v>0</v>
      </c>
      <c r="M536" s="6">
        <f>[1]K4!M30</f>
        <v>0</v>
      </c>
      <c r="N536" s="6">
        <f>[1]K4!N30</f>
        <v>0</v>
      </c>
      <c r="O536" s="6">
        <f>[1]K4!O30</f>
        <v>0</v>
      </c>
      <c r="P536" s="6">
        <f>[1]K4!P30</f>
        <v>0</v>
      </c>
      <c r="Q536" s="6">
        <f>[1]K4!Q30</f>
        <v>0</v>
      </c>
      <c r="R536" s="6">
        <f>[1]K4!R30</f>
        <v>0</v>
      </c>
      <c r="S536" s="13">
        <f>[1]K4!S30</f>
        <v>0</v>
      </c>
    </row>
    <row r="537" spans="1:19" ht="15.6" x14ac:dyDescent="0.3">
      <c r="A537" s="6">
        <f>[1]K4!A31</f>
        <v>0</v>
      </c>
      <c r="B537" s="6">
        <f>[1]K4!B31</f>
        <v>3</v>
      </c>
      <c r="C537" s="6">
        <f>[1]K4!C31</f>
        <v>0</v>
      </c>
      <c r="D537" s="6">
        <f>[1]K4!D31</f>
        <v>0</v>
      </c>
      <c r="E537" s="6">
        <f>[1]K4!E31</f>
        <v>0</v>
      </c>
      <c r="F537" s="6">
        <f>[1]K4!F31</f>
        <v>0</v>
      </c>
      <c r="G537" s="6">
        <f>[1]K4!G31</f>
        <v>0</v>
      </c>
      <c r="H537" s="6">
        <f>[1]K4!H31</f>
        <v>0</v>
      </c>
      <c r="I537" s="6">
        <f>[1]K4!I31</f>
        <v>0</v>
      </c>
      <c r="J537" s="6">
        <f>[1]K4!J31</f>
        <v>0</v>
      </c>
      <c r="K537" s="6">
        <f>[1]K4!K31</f>
        <v>0</v>
      </c>
      <c r="L537" s="6">
        <f>[1]K4!L31</f>
        <v>0</v>
      </c>
      <c r="M537" s="6">
        <f>[1]K4!M31</f>
        <v>0</v>
      </c>
      <c r="N537" s="6">
        <f>[1]K4!N31</f>
        <v>0</v>
      </c>
      <c r="O537" s="6">
        <f>[1]K4!O31</f>
        <v>0</v>
      </c>
      <c r="P537" s="6">
        <f>[1]K4!P31</f>
        <v>0</v>
      </c>
      <c r="Q537" s="6">
        <f>[1]K4!Q31</f>
        <v>0</v>
      </c>
      <c r="R537" s="6">
        <f>[1]K4!R31</f>
        <v>0</v>
      </c>
      <c r="S537" s="13">
        <f>[1]K4!S31</f>
        <v>0</v>
      </c>
    </row>
    <row r="538" spans="1:19" ht="15.6" x14ac:dyDescent="0.3">
      <c r="A538" s="6">
        <f>[1]K4!A32</f>
        <v>0</v>
      </c>
      <c r="B538" s="6">
        <f>[1]K4!B32</f>
        <v>4</v>
      </c>
      <c r="C538" s="6">
        <f>[1]K4!C32</f>
        <v>0</v>
      </c>
      <c r="D538" s="6">
        <f>[1]K4!D32</f>
        <v>0</v>
      </c>
      <c r="E538" s="6">
        <f>[1]K4!E32</f>
        <v>0</v>
      </c>
      <c r="F538" s="6">
        <f>[1]K4!F32</f>
        <v>0</v>
      </c>
      <c r="G538" s="6">
        <f>[1]K4!G32</f>
        <v>0</v>
      </c>
      <c r="H538" s="6">
        <f>[1]K4!H32</f>
        <v>0</v>
      </c>
      <c r="I538" s="6">
        <f>[1]K4!I32</f>
        <v>0</v>
      </c>
      <c r="J538" s="6">
        <f>[1]K4!J32</f>
        <v>0</v>
      </c>
      <c r="K538" s="6">
        <f>[1]K4!K32</f>
        <v>0</v>
      </c>
      <c r="L538" s="6">
        <f>[1]K4!L32</f>
        <v>0</v>
      </c>
      <c r="M538" s="6">
        <f>[1]K4!M32</f>
        <v>0</v>
      </c>
      <c r="N538" s="6">
        <f>[1]K4!N32</f>
        <v>0</v>
      </c>
      <c r="O538" s="6">
        <f>[1]K4!O32</f>
        <v>0</v>
      </c>
      <c r="P538" s="6">
        <f>[1]K4!P32</f>
        <v>0</v>
      </c>
      <c r="Q538" s="6">
        <f>[1]K4!Q32</f>
        <v>0</v>
      </c>
      <c r="R538" s="6">
        <f>[1]K4!R32</f>
        <v>0</v>
      </c>
      <c r="S538" s="13">
        <f>[1]K4!S32</f>
        <v>0</v>
      </c>
    </row>
    <row r="539" spans="1:19" ht="15.6" x14ac:dyDescent="0.3">
      <c r="A539" s="6">
        <f>[1]K4!A33</f>
        <v>0</v>
      </c>
      <c r="B539" s="6">
        <f>[1]K4!B33</f>
        <v>7</v>
      </c>
      <c r="C539" s="6">
        <f>[1]K4!C33</f>
        <v>0</v>
      </c>
      <c r="D539" s="6">
        <f>[1]K4!D33</f>
        <v>0</v>
      </c>
      <c r="E539" s="6">
        <f>[1]K4!E33</f>
        <v>0</v>
      </c>
      <c r="F539" s="6">
        <f>[1]K4!F33</f>
        <v>0</v>
      </c>
      <c r="G539" s="6">
        <f>[1]K4!G33</f>
        <v>0</v>
      </c>
      <c r="H539" s="6">
        <f>[1]K4!H33</f>
        <v>0</v>
      </c>
      <c r="I539" s="6">
        <f>[1]K4!I33</f>
        <v>0</v>
      </c>
      <c r="J539" s="6">
        <f>[1]K4!J33</f>
        <v>0</v>
      </c>
      <c r="K539" s="6">
        <f>[1]K4!K33</f>
        <v>0</v>
      </c>
      <c r="L539" s="6">
        <f>[1]K4!L33</f>
        <v>0</v>
      </c>
      <c r="M539" s="6">
        <f>[1]K4!M33</f>
        <v>0</v>
      </c>
      <c r="N539" s="6">
        <f>[1]K4!N33</f>
        <v>0</v>
      </c>
      <c r="O539" s="6">
        <f>[1]K4!O33</f>
        <v>0</v>
      </c>
      <c r="P539" s="6">
        <f>[1]K4!P33</f>
        <v>0</v>
      </c>
      <c r="Q539" s="6">
        <f>[1]K4!Q33</f>
        <v>0</v>
      </c>
      <c r="R539" s="6">
        <f>[1]K4!R33</f>
        <v>0</v>
      </c>
      <c r="S539" s="13">
        <f>[1]K4!S33</f>
        <v>0</v>
      </c>
    </row>
    <row r="540" spans="1:19" ht="15.6" x14ac:dyDescent="0.3">
      <c r="A540" s="6">
        <f>[1]K4!A34</f>
        <v>0</v>
      </c>
      <c r="B540" s="6">
        <f>[1]K4!B34</f>
        <v>8</v>
      </c>
      <c r="C540" s="6">
        <f>[1]K4!C34</f>
        <v>0</v>
      </c>
      <c r="D540" s="6">
        <f>[1]K4!D34</f>
        <v>0</v>
      </c>
      <c r="E540" s="6">
        <f>[1]K4!E34</f>
        <v>0</v>
      </c>
      <c r="F540" s="6">
        <f>[1]K4!F34</f>
        <v>0</v>
      </c>
      <c r="G540" s="6">
        <f>[1]K4!G34</f>
        <v>0</v>
      </c>
      <c r="H540" s="6">
        <f>[1]K4!H34</f>
        <v>0</v>
      </c>
      <c r="I540" s="6">
        <f>[1]K4!I34</f>
        <v>0</v>
      </c>
      <c r="J540" s="6">
        <f>[1]K4!J34</f>
        <v>0</v>
      </c>
      <c r="K540" s="6">
        <f>[1]K4!K34</f>
        <v>0</v>
      </c>
      <c r="L540" s="6">
        <f>[1]K4!L34</f>
        <v>0</v>
      </c>
      <c r="M540" s="6">
        <f>[1]K4!M34</f>
        <v>0</v>
      </c>
      <c r="N540" s="6">
        <f>[1]K4!N34</f>
        <v>0</v>
      </c>
      <c r="O540" s="6">
        <f>[1]K4!O34</f>
        <v>0</v>
      </c>
      <c r="P540" s="6">
        <f>[1]K4!P34</f>
        <v>0</v>
      </c>
      <c r="Q540" s="6">
        <f>[1]K4!Q34</f>
        <v>0</v>
      </c>
      <c r="R540" s="6">
        <f>[1]K4!R34</f>
        <v>0</v>
      </c>
      <c r="S540" s="13">
        <f>[1]K4!S34</f>
        <v>0</v>
      </c>
    </row>
    <row r="541" spans="1:19" ht="15.6" x14ac:dyDescent="0.3">
      <c r="A541" s="6">
        <f>[1]K4!A35</f>
        <v>0</v>
      </c>
      <c r="B541" s="6">
        <f>[1]K4!B35</f>
        <v>9</v>
      </c>
      <c r="C541" s="6">
        <f>[1]K4!C35</f>
        <v>0</v>
      </c>
      <c r="D541" s="6">
        <f>[1]K4!D35</f>
        <v>0</v>
      </c>
      <c r="E541" s="6">
        <f>[1]K4!E35</f>
        <v>0</v>
      </c>
      <c r="F541" s="6">
        <f>[1]K4!F35</f>
        <v>0</v>
      </c>
      <c r="G541" s="6">
        <f>[1]K4!G35</f>
        <v>0</v>
      </c>
      <c r="H541" s="6">
        <f>[1]K4!H35</f>
        <v>0</v>
      </c>
      <c r="I541" s="6">
        <f>[1]K4!I35</f>
        <v>0</v>
      </c>
      <c r="J541" s="6">
        <f>[1]K4!J35</f>
        <v>0</v>
      </c>
      <c r="K541" s="6">
        <f>[1]K4!K35</f>
        <v>0</v>
      </c>
      <c r="L541" s="6">
        <f>[1]K4!L35</f>
        <v>0</v>
      </c>
      <c r="M541" s="6">
        <f>[1]K4!M35</f>
        <v>0</v>
      </c>
      <c r="N541" s="6">
        <f>[1]K4!N35</f>
        <v>0</v>
      </c>
      <c r="O541" s="6">
        <f>[1]K4!O35</f>
        <v>0</v>
      </c>
      <c r="P541" s="6">
        <f>[1]K4!P35</f>
        <v>0</v>
      </c>
      <c r="Q541" s="6">
        <f>[1]K4!Q35</f>
        <v>0</v>
      </c>
      <c r="R541" s="6">
        <f>[1]K4!R35</f>
        <v>0</v>
      </c>
      <c r="S541" s="13">
        <f>[1]K4!S35</f>
        <v>0</v>
      </c>
    </row>
    <row r="543" spans="1:19" ht="15.6" x14ac:dyDescent="0.3">
      <c r="A543" s="5" t="str">
        <f>'[1]200m K1 Times'!Q61</f>
        <v>Event 166: Senior/U23 Men 200m B Final</v>
      </c>
      <c r="F543" s="2"/>
      <c r="G543" s="2"/>
    </row>
    <row r="544" spans="1:19" ht="15.6" x14ac:dyDescent="0.3">
      <c r="A544" s="7" t="str">
        <f>'[1]200m K1 Times'!Q62</f>
        <v>Pos</v>
      </c>
      <c r="B544" s="7" t="str">
        <f>'[1]200m K1 Times'!R62</f>
        <v>Lane</v>
      </c>
      <c r="C544" s="7" t="str">
        <f>'[1]200m K1 Times'!S62</f>
        <v>Name</v>
      </c>
      <c r="D544" s="7" t="str">
        <f>'[1]200m K1 Times'!T62</f>
        <v>Surname</v>
      </c>
      <c r="E544" s="7" t="str">
        <f>'[1]200m K1 Times'!U62</f>
        <v>Club</v>
      </c>
      <c r="F544" s="7" t="str">
        <f>'[1]200m K1 Times'!V62</f>
        <v>CSA ID</v>
      </c>
      <c r="G544" s="7" t="str">
        <f>'[1]200m K1 Times'!W62</f>
        <v>Time</v>
      </c>
    </row>
    <row r="545" spans="1:7" ht="15.6" x14ac:dyDescent="0.3">
      <c r="A545" s="6">
        <f>'[1]200m K1 Times'!Q63</f>
        <v>1</v>
      </c>
      <c r="B545" s="7">
        <f>'[1]200m K1 Times'!R63</f>
        <v>3</v>
      </c>
      <c r="C545" s="6" t="str">
        <f>'[1]200m K1 Times'!S63</f>
        <v>MSAWENKOSI</v>
      </c>
      <c r="D545" s="6" t="str">
        <f>'[1]200m K1 Times'!T63</f>
        <v>MTOLO</v>
      </c>
      <c r="E545" s="6" t="str">
        <f>'[1]200m K1 Times'!U63</f>
        <v>DUB</v>
      </c>
      <c r="F545" s="6">
        <f>'[1]200m K1 Times'!V63</f>
        <v>70576</v>
      </c>
      <c r="G545" s="13">
        <f>'[1]200m K1 Times'!W63</f>
        <v>5.7395833333333333E-4</v>
      </c>
    </row>
    <row r="546" spans="1:7" ht="15.6" x14ac:dyDescent="0.3">
      <c r="A546" s="6">
        <f>'[1]200m K1 Times'!Q64</f>
        <v>2</v>
      </c>
      <c r="B546" s="7">
        <f>'[1]200m K1 Times'!R64</f>
        <v>7</v>
      </c>
      <c r="C546" s="6" t="str">
        <f>'[1]200m K1 Times'!S64</f>
        <v>THABANI</v>
      </c>
      <c r="D546" s="6" t="str">
        <f>'[1]200m K1 Times'!T64</f>
        <v>MSIA</v>
      </c>
      <c r="E546" s="6" t="str">
        <f>'[1]200m K1 Times'!U64</f>
        <v>DUB</v>
      </c>
      <c r="F546" s="6">
        <f>'[1]200m K1 Times'!V64</f>
        <v>60038</v>
      </c>
      <c r="G546" s="13">
        <f>'[1]200m K1 Times'!W64</f>
        <v>5.7905092592592589E-4</v>
      </c>
    </row>
    <row r="547" spans="1:7" ht="15.6" x14ac:dyDescent="0.3">
      <c r="A547" s="6">
        <f>'[1]200m K1 Times'!Q65</f>
        <v>3</v>
      </c>
      <c r="B547" s="7">
        <f>'[1]200m K1 Times'!R65</f>
        <v>5</v>
      </c>
      <c r="C547" s="6" t="str">
        <f>'[1]200m K1 Times'!S65</f>
        <v>ANDERS</v>
      </c>
      <c r="D547" s="6" t="str">
        <f>'[1]200m K1 Times'!T65</f>
        <v xml:space="preserve">HART         </v>
      </c>
      <c r="E547" s="6" t="str">
        <f>'[1]200m K1 Times'!U65</f>
        <v>PEN</v>
      </c>
      <c r="F547" s="6">
        <f>'[1]200m K1 Times'!V65</f>
        <v>5605</v>
      </c>
      <c r="G547" s="13">
        <f>'[1]200m K1 Times'!W65</f>
        <v>5.8321759259259253E-4</v>
      </c>
    </row>
    <row r="548" spans="1:7" ht="15.6" x14ac:dyDescent="0.3">
      <c r="A548" s="6">
        <f>'[1]200m K1 Times'!Q66</f>
        <v>5</v>
      </c>
      <c r="B548" s="7">
        <f>'[1]200m K1 Times'!R66</f>
        <v>4</v>
      </c>
      <c r="C548" s="6" t="str">
        <f>'[1]200m K1 Times'!S66</f>
        <v>SANDILE</v>
      </c>
      <c r="D548" s="6" t="str">
        <f>'[1]200m K1 Times'!T66</f>
        <v>MTOLO</v>
      </c>
      <c r="E548" s="6" t="str">
        <f>'[1]200m K1 Times'!U66</f>
        <v>UMZ</v>
      </c>
      <c r="F548" s="6">
        <f>'[1]200m K1 Times'!V66</f>
        <v>76988</v>
      </c>
      <c r="G548" s="13">
        <f>'[1]200m K1 Times'!W66</f>
        <v>5.8750000000000002E-4</v>
      </c>
    </row>
    <row r="549" spans="1:7" ht="15.6" x14ac:dyDescent="0.3">
      <c r="A549" s="6">
        <f>'[1]200m K1 Times'!Q67</f>
        <v>4</v>
      </c>
      <c r="B549" s="7">
        <f>'[1]200m K1 Times'!R67</f>
        <v>2</v>
      </c>
      <c r="C549" s="6" t="str">
        <f>'[1]200m K1 Times'!S67</f>
        <v>BENJAMIN</v>
      </c>
      <c r="D549" s="6" t="str">
        <f>'[1]200m K1 Times'!T67</f>
        <v xml:space="preserve">MNTONINTSHI         </v>
      </c>
      <c r="E549" s="6" t="str">
        <f>'[1]200m K1 Times'!U67</f>
        <v>SOW</v>
      </c>
      <c r="F549" s="6">
        <f>'[1]200m K1 Times'!V67</f>
        <v>10725</v>
      </c>
      <c r="G549" s="13">
        <f>'[1]200m K1 Times'!W67</f>
        <v>5.8784722222222224E-4</v>
      </c>
    </row>
    <row r="550" spans="1:7" ht="15.6" x14ac:dyDescent="0.3">
      <c r="A550" s="6">
        <f>'[1]200m K1 Times'!Q68</f>
        <v>6</v>
      </c>
      <c r="B550" s="7">
        <f>'[1]200m K1 Times'!R68</f>
        <v>1</v>
      </c>
      <c r="C550" s="6" t="str">
        <f>'[1]200m K1 Times'!S68</f>
        <v>SIPHESIHLE</v>
      </c>
      <c r="D550" s="6" t="str">
        <f>'[1]200m K1 Times'!T68</f>
        <v xml:space="preserve">MGENGO         </v>
      </c>
      <c r="E550" s="6" t="str">
        <f>'[1]200m K1 Times'!U68</f>
        <v>STF</v>
      </c>
      <c r="F550" s="6">
        <f>'[1]200m K1 Times'!V68</f>
        <v>50668</v>
      </c>
      <c r="G550" s="13">
        <f>'[1]200m K1 Times'!W68</f>
        <v>6.09375E-4</v>
      </c>
    </row>
    <row r="551" spans="1:7" ht="15.6" x14ac:dyDescent="0.3">
      <c r="A551" s="6">
        <f>'[1]200m K1 Times'!Q69</f>
        <v>7</v>
      </c>
      <c r="B551" s="7">
        <f>'[1]200m K1 Times'!R69</f>
        <v>6</v>
      </c>
      <c r="C551" s="6" t="str">
        <f>'[1]200m K1 Times'!S69</f>
        <v>JONNY</v>
      </c>
      <c r="D551" s="6" t="str">
        <f>'[1]200m K1 Times'!T69</f>
        <v xml:space="preserve">LUCAS         </v>
      </c>
      <c r="E551" s="6" t="str">
        <f>'[1]200m K1 Times'!U69</f>
        <v>PEN</v>
      </c>
      <c r="F551" s="6">
        <f>'[1]200m K1 Times'!V69</f>
        <v>12328</v>
      </c>
      <c r="G551" s="13">
        <f>'[1]200m K1 Times'!W69</f>
        <v>6.1493055555555563E-4</v>
      </c>
    </row>
    <row r="552" spans="1:7" ht="15.6" x14ac:dyDescent="0.3">
      <c r="A552" s="6">
        <f>'[1]200m K1 Times'!Q70</f>
        <v>8</v>
      </c>
      <c r="B552" s="7">
        <f>'[1]200m K1 Times'!R70</f>
        <v>9</v>
      </c>
      <c r="C552" s="6" t="str">
        <f>'[1]200m K1 Times'!S70</f>
        <v>WONGAMA</v>
      </c>
      <c r="D552" s="6" t="str">
        <f>'[1]200m K1 Times'!T70</f>
        <v xml:space="preserve">MAKASI         </v>
      </c>
      <c r="E552" s="6" t="str">
        <f>'[1]200m K1 Times'!U70</f>
        <v>SOW</v>
      </c>
      <c r="F552" s="6">
        <f>'[1]200m K1 Times'!V70</f>
        <v>10266</v>
      </c>
      <c r="G552" s="13">
        <f>'[1]200m K1 Times'!W70</f>
        <v>6.6655092592592601E-4</v>
      </c>
    </row>
    <row r="553" spans="1:7" ht="15.6" x14ac:dyDescent="0.3">
      <c r="A553" s="6">
        <f>'[1]200m K1 Times'!Q71</f>
        <v>0</v>
      </c>
      <c r="B553" s="7">
        <f>'[1]200m K1 Times'!R71</f>
        <v>8</v>
      </c>
      <c r="C553" s="6">
        <f>'[1]200m K1 Times'!S71</f>
        <v>0</v>
      </c>
      <c r="D553" s="6">
        <f>'[1]200m K1 Times'!T71</f>
        <v>0</v>
      </c>
      <c r="E553" s="6">
        <f>'[1]200m K1 Times'!U71</f>
        <v>0</v>
      </c>
      <c r="F553" s="6">
        <f>'[1]200m K1 Times'!V71</f>
        <v>0</v>
      </c>
      <c r="G553" s="13">
        <f>'[1]200m K1 Times'!W71</f>
        <v>0</v>
      </c>
    </row>
    <row r="555" spans="1:7" ht="15.6" x14ac:dyDescent="0.3">
      <c r="A555" s="5" t="str">
        <f>'[1]200m K1 Times'!Q73</f>
        <v>Event 167: Senior/U23 Men 200m A Final</v>
      </c>
      <c r="F555" s="2"/>
      <c r="G555" s="2"/>
    </row>
    <row r="556" spans="1:7" ht="15.6" x14ac:dyDescent="0.3">
      <c r="A556" s="7" t="str">
        <f>'[1]200m K1 Times'!Q74</f>
        <v>Pos</v>
      </c>
      <c r="B556" s="7" t="str">
        <f>'[1]200m K1 Times'!R74</f>
        <v>Lane</v>
      </c>
      <c r="C556" s="7" t="str">
        <f>'[1]200m K1 Times'!S74</f>
        <v>Name</v>
      </c>
      <c r="D556" s="7" t="str">
        <f>'[1]200m K1 Times'!T74</f>
        <v>Surname</v>
      </c>
      <c r="E556" s="7" t="str">
        <f>'[1]200m K1 Times'!U74</f>
        <v>Club</v>
      </c>
      <c r="F556" s="7" t="str">
        <f>'[1]200m K1 Times'!V74</f>
        <v>CSA ID</v>
      </c>
      <c r="G556" s="7" t="str">
        <f>'[1]200m K1 Times'!W74</f>
        <v>Time</v>
      </c>
    </row>
    <row r="557" spans="1:7" ht="15.6" x14ac:dyDescent="0.3">
      <c r="A557" s="6">
        <f>'[1]200m K1 Times'!Q75</f>
        <v>1</v>
      </c>
      <c r="B557" s="7" t="str">
        <f>'[1]200m K1 Times'!R75</f>
        <v>S</v>
      </c>
      <c r="C557" s="6" t="str">
        <f>'[1]200m K1 Times'!S75</f>
        <v>CHRISJAN</v>
      </c>
      <c r="D557" s="6" t="str">
        <f>'[1]200m K1 Times'!T75</f>
        <v xml:space="preserve">COETZEE         </v>
      </c>
      <c r="E557" s="6" t="str">
        <f>'[1]200m K1 Times'!U75</f>
        <v>PAA</v>
      </c>
      <c r="F557" s="6">
        <f>'[1]200m K1 Times'!V75</f>
        <v>5240</v>
      </c>
      <c r="G557" s="13">
        <f>'[1]200m K1 Times'!W75</f>
        <v>5.0439814814814813E-4</v>
      </c>
    </row>
    <row r="558" spans="1:7" ht="15.6" x14ac:dyDescent="0.3">
      <c r="A558" s="6">
        <f>'[1]200m K1 Times'!Q76</f>
        <v>2</v>
      </c>
      <c r="B558" s="7" t="str">
        <f>'[1]200m K1 Times'!R76</f>
        <v>U23</v>
      </c>
      <c r="C558" s="6" t="str">
        <f>'[1]200m K1 Times'!S76</f>
        <v>ALEX</v>
      </c>
      <c r="D558" s="6" t="str">
        <f>'[1]200m K1 Times'!T76</f>
        <v xml:space="preserve">MASINA         </v>
      </c>
      <c r="E558" s="6" t="str">
        <f>'[1]200m K1 Times'!U76</f>
        <v>MIC</v>
      </c>
      <c r="F558" s="6">
        <f>'[1]200m K1 Times'!V76</f>
        <v>2122</v>
      </c>
      <c r="G558" s="13">
        <f>'[1]200m K1 Times'!W76</f>
        <v>5.3495370370370372E-4</v>
      </c>
    </row>
    <row r="559" spans="1:7" ht="15.6" x14ac:dyDescent="0.3">
      <c r="A559" s="6">
        <f>'[1]200m K1 Times'!Q77</f>
        <v>3</v>
      </c>
      <c r="B559" s="7" t="str">
        <f>'[1]200m K1 Times'!R77</f>
        <v>U23</v>
      </c>
      <c r="C559" s="6" t="str">
        <f>'[1]200m K1 Times'!S77</f>
        <v>SAM</v>
      </c>
      <c r="D559" s="6" t="str">
        <f>'[1]200m K1 Times'!T77</f>
        <v xml:space="preserve">BUTCHER         </v>
      </c>
      <c r="E559" s="6" t="str">
        <f>'[1]200m K1 Times'!U77</f>
        <v>TUKS</v>
      </c>
      <c r="F559" s="6">
        <f>'[1]200m K1 Times'!V77</f>
        <v>60474</v>
      </c>
      <c r="G559" s="13">
        <f>'[1]200m K1 Times'!W77</f>
        <v>5.4456018518518514E-4</v>
      </c>
    </row>
    <row r="560" spans="1:7" ht="15.6" x14ac:dyDescent="0.3">
      <c r="A560" s="6">
        <f>'[1]200m K1 Times'!Q78</f>
        <v>4</v>
      </c>
      <c r="B560" s="7" t="str">
        <f>'[1]200m K1 Times'!R78</f>
        <v>SV</v>
      </c>
      <c r="C560" s="6" t="str">
        <f>'[1]200m K1 Times'!S78</f>
        <v>SCOTT</v>
      </c>
      <c r="D560" s="6" t="str">
        <f>'[1]200m K1 Times'!T78</f>
        <v xml:space="preserve">HUMPHRY         </v>
      </c>
      <c r="E560" s="6" t="str">
        <f>'[1]200m K1 Times'!U78</f>
        <v>DOL</v>
      </c>
      <c r="F560" s="6">
        <f>'[1]200m K1 Times'!V78</f>
        <v>8877</v>
      </c>
      <c r="G560" s="13">
        <f>'[1]200m K1 Times'!W78</f>
        <v>5.4652777777777783E-4</v>
      </c>
    </row>
    <row r="561" spans="1:11" ht="15.6" x14ac:dyDescent="0.3">
      <c r="A561" s="6">
        <f>'[1]200m K1 Times'!Q79</f>
        <v>5</v>
      </c>
      <c r="B561" s="7" t="str">
        <f>'[1]200m K1 Times'!R79</f>
        <v>U23</v>
      </c>
      <c r="C561" s="6" t="str">
        <f>'[1]200m K1 Times'!S79</f>
        <v>MATTHEW</v>
      </c>
      <c r="D561" s="6" t="str">
        <f>'[1]200m K1 Times'!T79</f>
        <v xml:space="preserve">MACCELARI         </v>
      </c>
      <c r="E561" s="6" t="str">
        <f>'[1]200m K1 Times'!U79</f>
        <v>DAB</v>
      </c>
      <c r="F561" s="6">
        <f>'[1]200m K1 Times'!V79</f>
        <v>10157</v>
      </c>
      <c r="G561" s="13">
        <f>'[1]200m K1 Times'!W79</f>
        <v>5.4768518518518512E-4</v>
      </c>
    </row>
    <row r="562" spans="1:11" ht="15.6" x14ac:dyDescent="0.3">
      <c r="A562" s="6">
        <f>'[1]200m K1 Times'!Q80</f>
        <v>6</v>
      </c>
      <c r="B562" s="7" t="str">
        <f>'[1]200m K1 Times'!R80</f>
        <v>S</v>
      </c>
      <c r="C562" s="6" t="str">
        <f>'[1]200m K1 Times'!S80</f>
        <v>HENRY</v>
      </c>
      <c r="D562" s="6" t="str">
        <f>'[1]200m K1 Times'!T80</f>
        <v xml:space="preserve">VAN DER WALT       </v>
      </c>
      <c r="E562" s="6" t="str">
        <f>'[1]200m K1 Times'!U80</f>
        <v>ACD</v>
      </c>
      <c r="F562" s="6">
        <f>'[1]200m K1 Times'!V80</f>
        <v>13044</v>
      </c>
      <c r="G562" s="13">
        <f>'[1]200m K1 Times'!W80</f>
        <v>5.4803240740740745E-4</v>
      </c>
    </row>
    <row r="563" spans="1:11" ht="15.6" x14ac:dyDescent="0.3">
      <c r="A563" s="6">
        <f>'[1]200m K1 Times'!Q81</f>
        <v>7</v>
      </c>
      <c r="B563" s="7" t="str">
        <f>'[1]200m K1 Times'!R81</f>
        <v>U23</v>
      </c>
      <c r="C563" s="6" t="str">
        <f>'[1]200m K1 Times'!S81</f>
        <v>KWANDOKUHLE</v>
      </c>
      <c r="D563" s="6" t="str">
        <f>'[1]200m K1 Times'!T81</f>
        <v xml:space="preserve">MZOLO         </v>
      </c>
      <c r="E563" s="6" t="str">
        <f>'[1]200m K1 Times'!U81</f>
        <v>SOW</v>
      </c>
      <c r="F563" s="6">
        <f>'[1]200m K1 Times'!V81</f>
        <v>60301</v>
      </c>
      <c r="G563" s="13">
        <f>'[1]200m K1 Times'!W81</f>
        <v>5.6226851851851848E-4</v>
      </c>
    </row>
    <row r="564" spans="1:11" ht="15.6" x14ac:dyDescent="0.3">
      <c r="A564" s="6">
        <f>'[1]200m K1 Times'!Q82</f>
        <v>8</v>
      </c>
      <c r="B564" s="7" t="str">
        <f>'[1]200m K1 Times'!R82</f>
        <v>S</v>
      </c>
      <c r="C564" s="6" t="str">
        <f>'[1]200m K1 Times'!S82</f>
        <v>CHRISTOPHER</v>
      </c>
      <c r="D564" s="6" t="str">
        <f>'[1]200m K1 Times'!T82</f>
        <v xml:space="preserve">FIELDING         </v>
      </c>
      <c r="E564" s="6" t="str">
        <f>'[1]200m K1 Times'!U82</f>
        <v>PEN</v>
      </c>
      <c r="F564" s="6">
        <f>'[1]200m K1 Times'!V82</f>
        <v>10898</v>
      </c>
      <c r="G564" s="13">
        <f>'[1]200m K1 Times'!W82</f>
        <v>5.7002314814814817E-4</v>
      </c>
    </row>
    <row r="565" spans="1:11" ht="15.6" x14ac:dyDescent="0.3">
      <c r="A565" s="6">
        <f>'[1]200m K1 Times'!Q83</f>
        <v>9</v>
      </c>
      <c r="B565" s="7" t="str">
        <f>'[1]200m K1 Times'!R83</f>
        <v>U23</v>
      </c>
      <c r="C565" s="6" t="str">
        <f>'[1]200m K1 Times'!S83</f>
        <v>SANELE</v>
      </c>
      <c r="D565" s="6" t="str">
        <f>'[1]200m K1 Times'!T83</f>
        <v>MBANJWA</v>
      </c>
      <c r="E565" s="6" t="str">
        <f>'[1]200m K1 Times'!U83</f>
        <v>DUB</v>
      </c>
      <c r="F565" s="6">
        <f>'[1]200m K1 Times'!V83</f>
        <v>76991</v>
      </c>
      <c r="G565" s="13">
        <f>'[1]200m K1 Times'!W83</f>
        <v>5.8391203703703708E-4</v>
      </c>
    </row>
    <row r="567" spans="1:11" ht="15.6" x14ac:dyDescent="0.3">
      <c r="A567" s="5" t="str">
        <f>'[1]K2 Times'!A260</f>
        <v>Event 168: All Ages Women 200m K2 Final</v>
      </c>
      <c r="B567" s="2"/>
      <c r="J567" s="2"/>
    </row>
    <row r="568" spans="1:11" ht="15.6" x14ac:dyDescent="0.3">
      <c r="A568" s="7" t="str">
        <f>'[1]K2 Times'!A261</f>
        <v>Pos</v>
      </c>
      <c r="B568" s="7" t="str">
        <f>'[1]K2 Times'!B261</f>
        <v>Lane</v>
      </c>
      <c r="C568" s="7" t="str">
        <f>'[1]K2 Times'!C261</f>
        <v>Name</v>
      </c>
      <c r="D568" s="7" t="str">
        <f>'[1]K2 Times'!D261</f>
        <v>Surname</v>
      </c>
      <c r="E568" s="7" t="str">
        <f>'[1]K2 Times'!E261</f>
        <v>Club</v>
      </c>
      <c r="F568" s="7" t="str">
        <f>'[1]K2 Times'!F261</f>
        <v>CSA ID</v>
      </c>
      <c r="G568" s="7" t="str">
        <f>'[1]K2 Times'!G261</f>
        <v>Name</v>
      </c>
      <c r="H568" s="7" t="str">
        <f>'[1]K2 Times'!H261</f>
        <v>Surname</v>
      </c>
      <c r="I568" s="7" t="str">
        <f>'[1]K2 Times'!I261</f>
        <v>Club</v>
      </c>
      <c r="J568" s="7" t="str">
        <f>'[1]K2 Times'!J261</f>
        <v>CSA ID</v>
      </c>
      <c r="K568" s="7" t="str">
        <f>'[1]K2 Times'!K261</f>
        <v>Time</v>
      </c>
    </row>
    <row r="569" spans="1:11" ht="15.6" x14ac:dyDescent="0.3">
      <c r="A569" s="6">
        <f>'[1]K2 Times'!A262</f>
        <v>1</v>
      </c>
      <c r="B569" s="7" t="str">
        <f>'[1]K2 Times'!B262</f>
        <v>S</v>
      </c>
      <c r="C569" s="6" t="str">
        <f>'[1]K2 Times'!C262</f>
        <v>MELANIE</v>
      </c>
      <c r="D569" s="6" t="str">
        <f>'[1]K2 Times'!D262</f>
        <v xml:space="preserve">VAN NIEKERK        </v>
      </c>
      <c r="E569" s="6" t="str">
        <f>'[1]K2 Times'!E262</f>
        <v>MIL</v>
      </c>
      <c r="F569" s="6">
        <f>'[1]K2 Times'!F262</f>
        <v>5797</v>
      </c>
      <c r="G569" s="6" t="str">
        <f>'[1]K2 Times'!G262</f>
        <v>BRIDGITTE</v>
      </c>
      <c r="H569" s="6" t="str">
        <f>'[1]K2 Times'!H262</f>
        <v xml:space="preserve">HARTLEY         </v>
      </c>
      <c r="I569" s="6" t="str">
        <f>'[1]K2 Times'!I262</f>
        <v>KZNCC</v>
      </c>
      <c r="J569" s="6">
        <f>'[1]K2 Times'!J262</f>
        <v>3005</v>
      </c>
      <c r="K569" s="13">
        <f>'[1]K2 Times'!K262</f>
        <v>5.8668981481481484E-4</v>
      </c>
    </row>
    <row r="570" spans="1:11" ht="15.6" x14ac:dyDescent="0.3">
      <c r="A570" s="6">
        <f>'[1]K2 Times'!A263</f>
        <v>2</v>
      </c>
      <c r="B570" s="7" t="str">
        <f>'[1]K2 Times'!B263</f>
        <v>U23</v>
      </c>
      <c r="C570" s="6" t="str">
        <f>'[1]K2 Times'!C263</f>
        <v>JADE</v>
      </c>
      <c r="D570" s="6" t="str">
        <f>'[1]K2 Times'!D263</f>
        <v xml:space="preserve">WILSON         </v>
      </c>
      <c r="E570" s="6" t="str">
        <f>'[1]K2 Times'!E263</f>
        <v>BOR</v>
      </c>
      <c r="F570" s="6">
        <f>'[1]K2 Times'!F263</f>
        <v>47671</v>
      </c>
      <c r="G570" s="6" t="str">
        <f>'[1]K2 Times'!G263</f>
        <v>ALEXA</v>
      </c>
      <c r="H570" s="6" t="str">
        <f>'[1]K2 Times'!H263</f>
        <v xml:space="preserve">GODDEN         </v>
      </c>
      <c r="I570" s="6" t="str">
        <f>'[1]K2 Times'!I263</f>
        <v>DAB</v>
      </c>
      <c r="J570" s="6">
        <f>'[1]K2 Times'!J263</f>
        <v>1357</v>
      </c>
      <c r="K570" s="13">
        <f>'[1]K2 Times'!K263</f>
        <v>6.2222222222222225E-4</v>
      </c>
    </row>
    <row r="571" spans="1:11" ht="15.6" x14ac:dyDescent="0.3">
      <c r="A571" s="6">
        <f>'[1]K2 Times'!A264</f>
        <v>3</v>
      </c>
      <c r="B571" s="7" t="str">
        <f>'[1]K2 Times'!B264</f>
        <v>U23</v>
      </c>
      <c r="C571" s="6" t="str">
        <f>'[1]K2 Times'!C264</f>
        <v>NOSIPHO</v>
      </c>
      <c r="D571" s="6" t="str">
        <f>'[1]K2 Times'!D264</f>
        <v>MTHEMBU</v>
      </c>
      <c r="E571" s="6" t="str">
        <f>'[1]K2 Times'!E264</f>
        <v>UMZ</v>
      </c>
      <c r="F571" s="6">
        <f>'[1]K2 Times'!F264</f>
        <v>70850</v>
      </c>
      <c r="G571" s="6" t="str">
        <f>'[1]K2 Times'!G264</f>
        <v>LUYANDA</v>
      </c>
      <c r="H571" s="6" t="str">
        <f>'[1]K2 Times'!H264</f>
        <v>MTHEMBU</v>
      </c>
      <c r="I571" s="6" t="str">
        <f>'[1]K2 Times'!I264</f>
        <v>UMZ</v>
      </c>
      <c r="J571" s="6">
        <f>'[1]K2 Times'!J264</f>
        <v>76989</v>
      </c>
      <c r="K571" s="13">
        <f>'[1]K2 Times'!K264</f>
        <v>7.5405092592592592E-4</v>
      </c>
    </row>
    <row r="572" spans="1:11" ht="15.6" x14ac:dyDescent="0.3">
      <c r="A572" s="6">
        <f>'[1]K2 Times'!A265</f>
        <v>4</v>
      </c>
      <c r="B572" s="7" t="str">
        <f>'[1]K2 Times'!B265</f>
        <v>U23</v>
      </c>
      <c r="C572" s="6" t="str">
        <f>'[1]K2 Times'!C265</f>
        <v>TINYIKO</v>
      </c>
      <c r="D572" s="6" t="str">
        <f>'[1]K2 Times'!D265</f>
        <v xml:space="preserve">MAHWAYI         </v>
      </c>
      <c r="E572" s="6" t="str">
        <f>'[1]K2 Times'!E265</f>
        <v>SOW</v>
      </c>
      <c r="F572" s="6">
        <f>'[1]K2 Times'!F265</f>
        <v>10981</v>
      </c>
      <c r="G572" s="6" t="str">
        <f>'[1]K2 Times'!G265</f>
        <v>SIBONGILE</v>
      </c>
      <c r="H572" s="6" t="str">
        <f>'[1]K2 Times'!H265</f>
        <v xml:space="preserve">RENGQE         </v>
      </c>
      <c r="I572" s="6" t="str">
        <f>'[1]K2 Times'!I265</f>
        <v>SOW</v>
      </c>
      <c r="J572" s="6">
        <f>'[1]K2 Times'!J265</f>
        <v>12074</v>
      </c>
      <c r="K572" s="13">
        <f>'[1]K2 Times'!K265</f>
        <v>7.6712962962962965E-4</v>
      </c>
    </row>
    <row r="573" spans="1:11" ht="15.6" x14ac:dyDescent="0.3">
      <c r="A573" s="6">
        <f>'[1]K2 Times'!A266</f>
        <v>0</v>
      </c>
      <c r="B573" s="7">
        <f>'[1]K2 Times'!B266</f>
        <v>1</v>
      </c>
      <c r="C573" s="6">
        <f>'[1]K2 Times'!C266</f>
        <v>0</v>
      </c>
      <c r="D573" s="6">
        <f>'[1]K2 Times'!D266</f>
        <v>0</v>
      </c>
      <c r="E573" s="6">
        <f>'[1]K2 Times'!E266</f>
        <v>0</v>
      </c>
      <c r="F573" s="6">
        <f>'[1]K2 Times'!F266</f>
        <v>0</v>
      </c>
      <c r="G573" s="6">
        <f>'[1]K2 Times'!G266</f>
        <v>0</v>
      </c>
      <c r="H573" s="6">
        <f>'[1]K2 Times'!H266</f>
        <v>0</v>
      </c>
      <c r="I573" s="6">
        <f>'[1]K2 Times'!I266</f>
        <v>0</v>
      </c>
      <c r="J573" s="6">
        <f>'[1]K2 Times'!J266</f>
        <v>0</v>
      </c>
      <c r="K573" s="13">
        <f>'[1]K2 Times'!K266</f>
        <v>0</v>
      </c>
    </row>
    <row r="574" spans="1:11" ht="15.6" x14ac:dyDescent="0.3">
      <c r="A574" s="6">
        <f>'[1]K2 Times'!A267</f>
        <v>0</v>
      </c>
      <c r="B574" s="7">
        <f>'[1]K2 Times'!B267</f>
        <v>2</v>
      </c>
      <c r="C574" s="6">
        <f>'[1]K2 Times'!C267</f>
        <v>0</v>
      </c>
      <c r="D574" s="6">
        <f>'[1]K2 Times'!D267</f>
        <v>0</v>
      </c>
      <c r="E574" s="6">
        <f>'[1]K2 Times'!E267</f>
        <v>0</v>
      </c>
      <c r="F574" s="6">
        <f>'[1]K2 Times'!F267</f>
        <v>0</v>
      </c>
      <c r="G574" s="6">
        <f>'[1]K2 Times'!G267</f>
        <v>0</v>
      </c>
      <c r="H574" s="6">
        <f>'[1]K2 Times'!H267</f>
        <v>0</v>
      </c>
      <c r="I574" s="6">
        <f>'[1]K2 Times'!I267</f>
        <v>0</v>
      </c>
      <c r="J574" s="6">
        <f>'[1]K2 Times'!J267</f>
        <v>0</v>
      </c>
      <c r="K574" s="13">
        <f>'[1]K2 Times'!K267</f>
        <v>0</v>
      </c>
    </row>
    <row r="575" spans="1:11" ht="15.6" x14ac:dyDescent="0.3">
      <c r="A575" s="6">
        <f>'[1]K2 Times'!A268</f>
        <v>0</v>
      </c>
      <c r="B575" s="7">
        <f>'[1]K2 Times'!B268</f>
        <v>7</v>
      </c>
      <c r="C575" s="6">
        <f>'[1]K2 Times'!C268</f>
        <v>0</v>
      </c>
      <c r="D575" s="6">
        <f>'[1]K2 Times'!D268</f>
        <v>0</v>
      </c>
      <c r="E575" s="6">
        <f>'[1]K2 Times'!E268</f>
        <v>0</v>
      </c>
      <c r="F575" s="6">
        <f>'[1]K2 Times'!F268</f>
        <v>0</v>
      </c>
      <c r="G575" s="6">
        <f>'[1]K2 Times'!G268</f>
        <v>0</v>
      </c>
      <c r="H575" s="6">
        <f>'[1]K2 Times'!H268</f>
        <v>0</v>
      </c>
      <c r="I575" s="6">
        <f>'[1]K2 Times'!I268</f>
        <v>0</v>
      </c>
      <c r="J575" s="6">
        <f>'[1]K2 Times'!J268</f>
        <v>0</v>
      </c>
      <c r="K575" s="13">
        <f>'[1]K2 Times'!K268</f>
        <v>0</v>
      </c>
    </row>
    <row r="576" spans="1:11" ht="15.6" x14ac:dyDescent="0.3">
      <c r="A576" s="6">
        <f>'[1]K2 Times'!A269</f>
        <v>0</v>
      </c>
      <c r="B576" s="7">
        <f>'[1]K2 Times'!B269</f>
        <v>8</v>
      </c>
      <c r="C576" s="6">
        <f>'[1]K2 Times'!C269</f>
        <v>0</v>
      </c>
      <c r="D576" s="6">
        <f>'[1]K2 Times'!D269</f>
        <v>0</v>
      </c>
      <c r="E576" s="6">
        <f>'[1]K2 Times'!E269</f>
        <v>0</v>
      </c>
      <c r="F576" s="6">
        <f>'[1]K2 Times'!F269</f>
        <v>0</v>
      </c>
      <c r="G576" s="6">
        <f>'[1]K2 Times'!G269</f>
        <v>0</v>
      </c>
      <c r="H576" s="6">
        <f>'[1]K2 Times'!H269</f>
        <v>0</v>
      </c>
      <c r="I576" s="6">
        <f>'[1]K2 Times'!I269</f>
        <v>0</v>
      </c>
      <c r="J576" s="6">
        <f>'[1]K2 Times'!J269</f>
        <v>0</v>
      </c>
      <c r="K576" s="13">
        <f>'[1]K2 Times'!K269</f>
        <v>0</v>
      </c>
    </row>
    <row r="577" spans="1:11" ht="15.6" x14ac:dyDescent="0.3">
      <c r="A577" s="6">
        <f>'[1]K2 Times'!A270</f>
        <v>0</v>
      </c>
      <c r="B577" s="7">
        <f>'[1]K2 Times'!B270</f>
        <v>9</v>
      </c>
      <c r="C577" s="6">
        <f>'[1]K2 Times'!C270</f>
        <v>0</v>
      </c>
      <c r="D577" s="6">
        <f>'[1]K2 Times'!D270</f>
        <v>0</v>
      </c>
      <c r="E577" s="6">
        <f>'[1]K2 Times'!E270</f>
        <v>0</v>
      </c>
      <c r="F577" s="6">
        <f>'[1]K2 Times'!F270</f>
        <v>0</v>
      </c>
      <c r="G577" s="6">
        <f>'[1]K2 Times'!G270</f>
        <v>0</v>
      </c>
      <c r="H577" s="6">
        <f>'[1]K2 Times'!H270</f>
        <v>0</v>
      </c>
      <c r="I577" s="6">
        <f>'[1]K2 Times'!I270</f>
        <v>0</v>
      </c>
      <c r="J577" s="6">
        <f>'[1]K2 Times'!J270</f>
        <v>0</v>
      </c>
      <c r="K577" s="13">
        <f>'[1]K2 Times'!K270</f>
        <v>0</v>
      </c>
    </row>
    <row r="579" spans="1:11" ht="15.6" x14ac:dyDescent="0.3">
      <c r="A579" s="5" t="str">
        <f>'[1]200m K1 Times'!Q133</f>
        <v>Event 169: U14 Boys 200m K1 B Final</v>
      </c>
      <c r="F579" s="2"/>
      <c r="G579" s="2"/>
    </row>
    <row r="580" spans="1:11" ht="15.6" x14ac:dyDescent="0.3">
      <c r="A580" s="7" t="str">
        <f>'[1]200m K1 Times'!Q134</f>
        <v>Pos</v>
      </c>
      <c r="B580" s="7" t="str">
        <f>'[1]200m K1 Times'!R134</f>
        <v>Lane</v>
      </c>
      <c r="C580" s="7" t="str">
        <f>'[1]200m K1 Times'!S134</f>
        <v>Name</v>
      </c>
      <c r="D580" s="7" t="str">
        <f>'[1]200m K1 Times'!T134</f>
        <v>Surname</v>
      </c>
      <c r="E580" s="7" t="str">
        <f>'[1]200m K1 Times'!U134</f>
        <v>Club</v>
      </c>
      <c r="F580" s="7" t="str">
        <f>'[1]200m K1 Times'!V134</f>
        <v>CSA ID</v>
      </c>
      <c r="G580" s="7" t="str">
        <f>'[1]200m K1 Times'!W134</f>
        <v>Time</v>
      </c>
    </row>
    <row r="581" spans="1:11" ht="15.6" x14ac:dyDescent="0.3">
      <c r="A581" s="6">
        <f>'[1]200m K1 Times'!Q135</f>
        <v>1</v>
      </c>
      <c r="B581" s="7">
        <f>'[1]200m K1 Times'!R135</f>
        <v>5</v>
      </c>
      <c r="C581" s="6" t="str">
        <f>'[1]200m K1 Times'!S135</f>
        <v>MATTHEW</v>
      </c>
      <c r="D581" s="6" t="str">
        <f>'[1]200m K1 Times'!T135</f>
        <v xml:space="preserve">CHARTER         </v>
      </c>
      <c r="E581" s="6" t="str">
        <f>'[1]200m K1 Times'!U135</f>
        <v>DAB</v>
      </c>
      <c r="F581" s="6">
        <f>'[1]200m K1 Times'!V135</f>
        <v>11846</v>
      </c>
      <c r="G581" s="13">
        <f>'[1]200m K1 Times'!W135</f>
        <v>7.3981481481481478E-4</v>
      </c>
    </row>
    <row r="582" spans="1:11" ht="15.6" x14ac:dyDescent="0.3">
      <c r="A582" s="6">
        <f>'[1]200m K1 Times'!Q136</f>
        <v>2</v>
      </c>
      <c r="B582" s="7">
        <f>'[1]200m K1 Times'!R136</f>
        <v>6</v>
      </c>
      <c r="C582" s="6" t="str">
        <f>'[1]200m K1 Times'!S136</f>
        <v>ROMANO</v>
      </c>
      <c r="D582" s="6" t="str">
        <f>'[1]200m K1 Times'!T136</f>
        <v xml:space="preserve">LACKAY         </v>
      </c>
      <c r="E582" s="6" t="str">
        <f>'[1]200m K1 Times'!U136</f>
        <v>STE</v>
      </c>
      <c r="F582" s="6">
        <f>'[1]200m K1 Times'!V136</f>
        <v>12112</v>
      </c>
      <c r="G582" s="13">
        <f>'[1]200m K1 Times'!W136</f>
        <v>7.7488425925925912E-4</v>
      </c>
    </row>
    <row r="583" spans="1:11" ht="15.6" x14ac:dyDescent="0.3">
      <c r="A583" s="6">
        <f>'[1]200m K1 Times'!Q137</f>
        <v>3</v>
      </c>
      <c r="B583" s="7">
        <f>'[1]200m K1 Times'!R137</f>
        <v>4</v>
      </c>
      <c r="C583" s="6" t="str">
        <f>'[1]200m K1 Times'!S137</f>
        <v>DANIEL</v>
      </c>
      <c r="D583" s="6" t="str">
        <f>'[1]200m K1 Times'!T137</f>
        <v xml:space="preserve">VAN EEDEN        </v>
      </c>
      <c r="E583" s="6" t="str">
        <f>'[1]200m K1 Times'!U137</f>
        <v>DAB</v>
      </c>
      <c r="F583" s="6">
        <f>'[1]200m K1 Times'!V137</f>
        <v>11875</v>
      </c>
      <c r="G583" s="13">
        <f>'[1]200m K1 Times'!W137</f>
        <v>7.7835648148148143E-4</v>
      </c>
    </row>
    <row r="584" spans="1:11" ht="15.6" x14ac:dyDescent="0.3">
      <c r="A584" s="6">
        <f>'[1]200m K1 Times'!Q138</f>
        <v>4</v>
      </c>
      <c r="B584" s="7">
        <f>'[1]200m K1 Times'!R138</f>
        <v>3</v>
      </c>
      <c r="C584" s="6" t="str">
        <f>'[1]200m K1 Times'!S138</f>
        <v>AJ</v>
      </c>
      <c r="D584" s="6" t="str">
        <f>'[1]200m K1 Times'!T138</f>
        <v xml:space="preserve">THYSSEN         </v>
      </c>
      <c r="E584" s="6" t="str">
        <f>'[1]200m K1 Times'!U138</f>
        <v>PAA</v>
      </c>
      <c r="F584" s="6">
        <f>'[1]200m K1 Times'!V138</f>
        <v>50876</v>
      </c>
      <c r="G584" s="13">
        <f>'[1]200m K1 Times'!W138</f>
        <v>7.9652777777777784E-4</v>
      </c>
    </row>
    <row r="585" spans="1:11" ht="15.6" x14ac:dyDescent="0.3">
      <c r="A585" s="6">
        <f>'[1]200m K1 Times'!Q139</f>
        <v>5</v>
      </c>
      <c r="B585" s="7">
        <f>'[1]200m K1 Times'!R139</f>
        <v>2</v>
      </c>
      <c r="C585" s="6" t="str">
        <f>'[1]200m K1 Times'!S139</f>
        <v>LUNGELO</v>
      </c>
      <c r="D585" s="6" t="str">
        <f>'[1]200m K1 Times'!T139</f>
        <v>XULU</v>
      </c>
      <c r="E585" s="6" t="str">
        <f>'[1]200m K1 Times'!U139</f>
        <v>ROB</v>
      </c>
      <c r="F585" s="6">
        <f>'[1]200m K1 Times'!V139</f>
        <v>60729</v>
      </c>
      <c r="G585" s="13">
        <f>'[1]200m K1 Times'!W139</f>
        <v>8.0810185185185184E-4</v>
      </c>
    </row>
    <row r="586" spans="1:11" ht="15.6" x14ac:dyDescent="0.3">
      <c r="A586" s="6">
        <f>'[1]200m K1 Times'!Q140</f>
        <v>6</v>
      </c>
      <c r="B586" s="7">
        <f>'[1]200m K1 Times'!R140</f>
        <v>7</v>
      </c>
      <c r="C586" s="6" t="str">
        <f>'[1]200m K1 Times'!S140</f>
        <v>NHLAMULO</v>
      </c>
      <c r="D586" s="6" t="str">
        <f>'[1]200m K1 Times'!T140</f>
        <v xml:space="preserve">MAHWAYI         </v>
      </c>
      <c r="E586" s="6" t="str">
        <f>'[1]200m K1 Times'!U140</f>
        <v>SOW</v>
      </c>
      <c r="F586" s="6">
        <f>'[1]200m K1 Times'!V140</f>
        <v>11617</v>
      </c>
      <c r="G586" s="13">
        <f>'[1]200m K1 Times'!W140</f>
        <v>8.1273148148148144E-4</v>
      </c>
    </row>
    <row r="587" spans="1:11" ht="15.6" x14ac:dyDescent="0.3">
      <c r="A587" s="6">
        <f>'[1]200m K1 Times'!Q141</f>
        <v>7</v>
      </c>
      <c r="B587" s="7">
        <f>'[1]200m K1 Times'!R141</f>
        <v>1</v>
      </c>
      <c r="C587" s="6" t="str">
        <f>'[1]200m K1 Times'!S141</f>
        <v>SBUSISO</v>
      </c>
      <c r="D587" s="6" t="str">
        <f>'[1]200m K1 Times'!T141</f>
        <v xml:space="preserve">TYIKI         </v>
      </c>
      <c r="E587" s="6" t="str">
        <f>'[1]200m K1 Times'!U141</f>
        <v>SOW</v>
      </c>
      <c r="F587" s="6">
        <f>'[1]200m K1 Times'!V141</f>
        <v>13709</v>
      </c>
      <c r="G587" s="13">
        <f>'[1]200m K1 Times'!W141</f>
        <v>8.4479166666666654E-4</v>
      </c>
    </row>
    <row r="588" spans="1:11" ht="15.6" x14ac:dyDescent="0.3">
      <c r="A588" s="6">
        <f>'[1]200m K1 Times'!Q142</f>
        <v>8</v>
      </c>
      <c r="B588" s="7">
        <f>'[1]200m K1 Times'!R142</f>
        <v>9</v>
      </c>
      <c r="C588" s="6" t="str">
        <f>'[1]200m K1 Times'!S142</f>
        <v>NJABULO</v>
      </c>
      <c r="D588" s="6" t="str">
        <f>'[1]200m K1 Times'!T142</f>
        <v>ZONDI</v>
      </c>
      <c r="E588" s="6" t="str">
        <f>'[1]200m K1 Times'!U142</f>
        <v>UMZ</v>
      </c>
      <c r="F588" s="6">
        <f>'[1]200m K1 Times'!V142</f>
        <v>61510</v>
      </c>
      <c r="G588" s="13">
        <f>'[1]200m K1 Times'!W142</f>
        <v>8.53587962962963E-4</v>
      </c>
    </row>
    <row r="589" spans="1:11" ht="15.6" x14ac:dyDescent="0.3">
      <c r="A589" s="6">
        <f>'[1]200m K1 Times'!Q143</f>
        <v>9</v>
      </c>
      <c r="B589" s="7">
        <f>'[1]200m K1 Times'!R143</f>
        <v>8</v>
      </c>
      <c r="C589" s="6" t="str">
        <f>'[1]200m K1 Times'!S143</f>
        <v>THABISO</v>
      </c>
      <c r="D589" s="6" t="str">
        <f>'[1]200m K1 Times'!T143</f>
        <v>CELE</v>
      </c>
      <c r="E589" s="6" t="str">
        <f>'[1]200m K1 Times'!U143</f>
        <v>UMZ</v>
      </c>
      <c r="F589" s="6">
        <f>'[1]200m K1 Times'!V143</f>
        <v>12239</v>
      </c>
      <c r="G589" s="13">
        <f>'[1]200m K1 Times'!W143</f>
        <v>8.8657407407407402E-4</v>
      </c>
    </row>
    <row r="591" spans="1:11" ht="15.6" x14ac:dyDescent="0.3">
      <c r="A591" s="5" t="str">
        <f>'[1]200m K1 Times'!Q145</f>
        <v>Event 170: U14 Boys 200m K1 A Final</v>
      </c>
      <c r="F591" s="2"/>
      <c r="G591" s="2"/>
    </row>
    <row r="592" spans="1:11" ht="15.6" x14ac:dyDescent="0.3">
      <c r="A592" s="7" t="str">
        <f>'[1]200m K1 Times'!Q146</f>
        <v>Pos</v>
      </c>
      <c r="B592" s="7" t="str">
        <f>'[1]200m K1 Times'!R146</f>
        <v>Lane</v>
      </c>
      <c r="C592" s="7" t="str">
        <f>'[1]200m K1 Times'!S146</f>
        <v>Name</v>
      </c>
      <c r="D592" s="7" t="str">
        <f>'[1]200m K1 Times'!T146</f>
        <v>Surname</v>
      </c>
      <c r="E592" s="7" t="str">
        <f>'[1]200m K1 Times'!U146</f>
        <v>Club</v>
      </c>
      <c r="F592" s="7" t="str">
        <f>'[1]200m K1 Times'!V146</f>
        <v>CSA ID</v>
      </c>
      <c r="G592" s="7" t="str">
        <f>'[1]200m K1 Times'!W146</f>
        <v>Time</v>
      </c>
    </row>
    <row r="593" spans="1:11" ht="15.6" x14ac:dyDescent="0.3">
      <c r="A593" s="6">
        <f>'[1]200m K1 Times'!Q147</f>
        <v>1</v>
      </c>
      <c r="B593" s="7">
        <f>'[1]200m K1 Times'!R147</f>
        <v>6</v>
      </c>
      <c r="C593" s="6" t="str">
        <f>'[1]200m K1 Times'!S147</f>
        <v>RYLEY</v>
      </c>
      <c r="D593" s="6" t="str">
        <f>'[1]200m K1 Times'!T147</f>
        <v xml:space="preserve">SMITH        </v>
      </c>
      <c r="E593" s="6" t="str">
        <f>'[1]200m K1 Times'!U147</f>
        <v>PEN</v>
      </c>
      <c r="F593" s="6">
        <f>'[1]200m K1 Times'!V147</f>
        <v>50622</v>
      </c>
      <c r="G593" s="13">
        <f>'[1]200m K1 Times'!W147</f>
        <v>6.4791666666666665E-4</v>
      </c>
    </row>
    <row r="594" spans="1:11" ht="15.6" x14ac:dyDescent="0.3">
      <c r="A594" s="6">
        <f>'[1]200m K1 Times'!Q148</f>
        <v>2</v>
      </c>
      <c r="B594" s="7">
        <f>'[1]200m K1 Times'!R148</f>
        <v>5</v>
      </c>
      <c r="C594" s="6" t="str">
        <f>'[1]200m K1 Times'!S148</f>
        <v>JARED</v>
      </c>
      <c r="D594" s="6" t="str">
        <f>'[1]200m K1 Times'!T148</f>
        <v xml:space="preserve">SHRIMPTON         </v>
      </c>
      <c r="E594" s="6" t="str">
        <f>'[1]200m K1 Times'!U148</f>
        <v>PEN</v>
      </c>
      <c r="F594" s="6">
        <f>'[1]200m K1 Times'!V148</f>
        <v>12298</v>
      </c>
      <c r="G594" s="13">
        <f>'[1]200m K1 Times'!W148</f>
        <v>6.5173611111111118E-4</v>
      </c>
    </row>
    <row r="595" spans="1:11" ht="15.6" x14ac:dyDescent="0.3">
      <c r="A595" s="6">
        <f>'[1]200m K1 Times'!Q149</f>
        <v>3</v>
      </c>
      <c r="B595" s="7">
        <f>'[1]200m K1 Times'!R149</f>
        <v>7</v>
      </c>
      <c r="C595" s="6" t="str">
        <f>'[1]200m K1 Times'!S149</f>
        <v>SBULELO</v>
      </c>
      <c r="D595" s="6" t="str">
        <f>'[1]200m K1 Times'!T149</f>
        <v>NGOBESE</v>
      </c>
      <c r="E595" s="6" t="str">
        <f>'[1]200m K1 Times'!U149</f>
        <v>UMZ</v>
      </c>
      <c r="F595" s="6">
        <f>'[1]200m K1 Times'!V149</f>
        <v>60527</v>
      </c>
      <c r="G595" s="13">
        <f>'[1]200m K1 Times'!W149</f>
        <v>6.5335648148148143E-4</v>
      </c>
    </row>
    <row r="596" spans="1:11" ht="15.6" x14ac:dyDescent="0.3">
      <c r="A596" s="6">
        <f>'[1]200m K1 Times'!Q150</f>
        <v>4</v>
      </c>
      <c r="B596" s="7">
        <f>'[1]200m K1 Times'!R150</f>
        <v>3</v>
      </c>
      <c r="C596" s="6" t="str">
        <f>'[1]200m K1 Times'!S150</f>
        <v>WINSTINO</v>
      </c>
      <c r="D596" s="6" t="str">
        <f>'[1]200m K1 Times'!T150</f>
        <v xml:space="preserve">ABRAHAMS         </v>
      </c>
      <c r="E596" s="6" t="str">
        <f>'[1]200m K1 Times'!U150</f>
        <v>PAA</v>
      </c>
      <c r="F596" s="6">
        <f>'[1]200m K1 Times'!V150</f>
        <v>12252</v>
      </c>
      <c r="G596" s="13">
        <f>'[1]200m K1 Times'!W150</f>
        <v>7.3854166666666653E-4</v>
      </c>
    </row>
    <row r="597" spans="1:11" ht="15.6" x14ac:dyDescent="0.3">
      <c r="A597" s="6">
        <f>'[1]200m K1 Times'!Q151</f>
        <v>5</v>
      </c>
      <c r="B597" s="7">
        <f>'[1]200m K1 Times'!R151</f>
        <v>4</v>
      </c>
      <c r="C597" s="6" t="str">
        <f>'[1]200m K1 Times'!S151</f>
        <v>JOSH</v>
      </c>
      <c r="D597" s="6" t="str">
        <f>'[1]200m K1 Times'!T151</f>
        <v xml:space="preserve">WORTHMANN         </v>
      </c>
      <c r="E597" s="6" t="str">
        <f>'[1]200m K1 Times'!U151</f>
        <v>AMA</v>
      </c>
      <c r="F597" s="6">
        <f>'[1]200m K1 Times'!V151</f>
        <v>60767</v>
      </c>
      <c r="G597" s="13">
        <f>'[1]200m K1 Times'!W151</f>
        <v>7.3900462962962971E-4</v>
      </c>
    </row>
    <row r="598" spans="1:11" ht="15.6" x14ac:dyDescent="0.3">
      <c r="A598" s="6">
        <f>'[1]200m K1 Times'!Q152</f>
        <v>6</v>
      </c>
      <c r="B598" s="7">
        <f>'[1]200m K1 Times'!R152</f>
        <v>1</v>
      </c>
      <c r="C598" s="6" t="str">
        <f>'[1]200m K1 Times'!S152</f>
        <v>CHRISTIAN</v>
      </c>
      <c r="D598" s="6" t="str">
        <f>'[1]200m K1 Times'!T152</f>
        <v xml:space="preserve">HOFMEYR         </v>
      </c>
      <c r="E598" s="6" t="str">
        <f>'[1]200m K1 Times'!U152</f>
        <v>CEN</v>
      </c>
      <c r="F598" s="6">
        <f>'[1]200m K1 Times'!V152</f>
        <v>10957</v>
      </c>
      <c r="G598" s="13">
        <f>'[1]200m K1 Times'!W152</f>
        <v>7.7118055555555566E-4</v>
      </c>
    </row>
    <row r="599" spans="1:11" ht="15.6" x14ac:dyDescent="0.3">
      <c r="A599" s="6">
        <f>'[1]200m K1 Times'!Q153</f>
        <v>7</v>
      </c>
      <c r="B599" s="7">
        <f>'[1]200m K1 Times'!R153</f>
        <v>8</v>
      </c>
      <c r="C599" s="6" t="str">
        <f>'[1]200m K1 Times'!S153</f>
        <v>MELOKUHLE</v>
      </c>
      <c r="D599" s="6" t="str">
        <f>'[1]200m K1 Times'!T153</f>
        <v>NTSHABA</v>
      </c>
      <c r="E599" s="6" t="str">
        <f>'[1]200m K1 Times'!U153</f>
        <v>DUB</v>
      </c>
      <c r="F599" s="6">
        <f>'[1]200m K1 Times'!V153</f>
        <v>12236</v>
      </c>
      <c r="G599" s="13">
        <f>'[1]200m K1 Times'!W153</f>
        <v>7.7708333333333329E-4</v>
      </c>
    </row>
    <row r="600" spans="1:11" ht="15.6" x14ac:dyDescent="0.3">
      <c r="A600" s="6">
        <f>'[1]200m K1 Times'!Q154</f>
        <v>8</v>
      </c>
      <c r="B600" s="7">
        <f>'[1]200m K1 Times'!R154</f>
        <v>2</v>
      </c>
      <c r="C600" s="6" t="str">
        <f>'[1]200m K1 Times'!S154</f>
        <v>ETHAN</v>
      </c>
      <c r="D600" s="6" t="str">
        <f>'[1]200m K1 Times'!T154</f>
        <v xml:space="preserve">SEPTEMBER         </v>
      </c>
      <c r="E600" s="6" t="str">
        <f>'[1]200m K1 Times'!U154</f>
        <v>PAA</v>
      </c>
      <c r="F600" s="6">
        <f>'[1]200m K1 Times'!V154</f>
        <v>12359</v>
      </c>
      <c r="G600" s="13">
        <f>'[1]200m K1 Times'!W154</f>
        <v>8.0763888888888888E-4</v>
      </c>
    </row>
    <row r="601" spans="1:11" ht="15.6" x14ac:dyDescent="0.3">
      <c r="A601" s="6">
        <f>'[1]200m K1 Times'!Q155</f>
        <v>9</v>
      </c>
      <c r="B601" s="7">
        <f>'[1]200m K1 Times'!R155</f>
        <v>9</v>
      </c>
      <c r="C601" s="6" t="str">
        <f>'[1]200m K1 Times'!S155</f>
        <v>SIYABONGA</v>
      </c>
      <c r="D601" s="6" t="str">
        <f>'[1]200m K1 Times'!T155</f>
        <v>NDLOVU</v>
      </c>
      <c r="E601" s="6" t="str">
        <f>'[1]200m K1 Times'!U155</f>
        <v>DUB</v>
      </c>
      <c r="F601" s="6">
        <f>'[1]200m K1 Times'!V155</f>
        <v>12524</v>
      </c>
      <c r="G601" s="13">
        <f>'[1]200m K1 Times'!W155</f>
        <v>8.1412037037037043E-4</v>
      </c>
    </row>
    <row r="603" spans="1:11" ht="15.6" x14ac:dyDescent="0.3">
      <c r="A603" s="5" t="str">
        <f>'[1]K2 Times'!A272</f>
        <v>Event 171: U14 Girls 200m K2 Final</v>
      </c>
      <c r="B603" s="2"/>
      <c r="J603" s="2"/>
      <c r="K603" s="2"/>
    </row>
    <row r="604" spans="1:11" ht="15.6" x14ac:dyDescent="0.3">
      <c r="A604" s="7" t="str">
        <f>'[1]K2 Times'!A273</f>
        <v>Pos</v>
      </c>
      <c r="B604" s="7" t="str">
        <f>'[1]K2 Times'!B273</f>
        <v>Lane</v>
      </c>
      <c r="C604" s="7" t="str">
        <f>'[1]K2 Times'!C273</f>
        <v>Name</v>
      </c>
      <c r="D604" s="7" t="str">
        <f>'[1]K2 Times'!D273</f>
        <v>Surname</v>
      </c>
      <c r="E604" s="7" t="str">
        <f>'[1]K2 Times'!E273</f>
        <v>Club</v>
      </c>
      <c r="F604" s="7" t="str">
        <f>'[1]K2 Times'!F273</f>
        <v>CSA ID</v>
      </c>
      <c r="G604" s="7" t="str">
        <f>'[1]K2 Times'!G273</f>
        <v>Name</v>
      </c>
      <c r="H604" s="7" t="str">
        <f>'[1]K2 Times'!H273</f>
        <v>Surname</v>
      </c>
      <c r="I604" s="7" t="str">
        <f>'[1]K2 Times'!I273</f>
        <v>Club</v>
      </c>
      <c r="J604" s="7" t="str">
        <f>'[1]K2 Times'!J273</f>
        <v>CSA ID</v>
      </c>
      <c r="K604" s="7" t="str">
        <f>'[1]K2 Times'!K273</f>
        <v>Time</v>
      </c>
    </row>
    <row r="605" spans="1:11" ht="15.6" x14ac:dyDescent="0.3">
      <c r="A605" s="6">
        <f>'[1]K2 Times'!A274</f>
        <v>1</v>
      </c>
      <c r="B605" s="7">
        <f>'[1]K2 Times'!B274</f>
        <v>5</v>
      </c>
      <c r="C605" s="6" t="str">
        <f>'[1]K2 Times'!C274</f>
        <v>KATELYNN</v>
      </c>
      <c r="D605" s="6" t="str">
        <f>'[1]K2 Times'!D274</f>
        <v xml:space="preserve">VRV Oudtshoorn  </v>
      </c>
      <c r="E605" s="6" t="str">
        <f>'[1]K2 Times'!E274</f>
        <v>ACD</v>
      </c>
      <c r="F605" s="6">
        <f>'[1]K2 Times'!F274</f>
        <v>12421</v>
      </c>
      <c r="G605" s="6" t="str">
        <f>'[1]K2 Times'!G274</f>
        <v>KEILAH</v>
      </c>
      <c r="H605" s="6" t="str">
        <f>'[1]K2 Times'!H274</f>
        <v xml:space="preserve">VRV Oudtshoorn  </v>
      </c>
      <c r="I605" s="6" t="str">
        <f>'[1]K2 Times'!I274</f>
        <v>ACD</v>
      </c>
      <c r="J605" s="6">
        <f>'[1]K2 Times'!J274</f>
        <v>12422</v>
      </c>
      <c r="K605" s="13">
        <f>'[1]K2 Times'!K274</f>
        <v>8.30787037037037E-4</v>
      </c>
    </row>
    <row r="606" spans="1:11" ht="15.6" x14ac:dyDescent="0.3">
      <c r="A606" s="6">
        <f>'[1]K2 Times'!A275</f>
        <v>2</v>
      </c>
      <c r="B606" s="7">
        <f>'[1]K2 Times'!B275</f>
        <v>4</v>
      </c>
      <c r="C606" s="6" t="str">
        <f>'[1]K2 Times'!C275</f>
        <v>EMMA</v>
      </c>
      <c r="D606" s="6" t="str">
        <f>'[1]K2 Times'!D275</f>
        <v xml:space="preserve">PRIVETT     </v>
      </c>
      <c r="E606" s="6" t="str">
        <f>'[1]K2 Times'!E275</f>
        <v>STF</v>
      </c>
      <c r="F606" s="6">
        <f>'[1]K2 Times'!F275</f>
        <v>50716</v>
      </c>
      <c r="G606" s="6" t="str">
        <f>'[1]K2 Times'!G275</f>
        <v>LORNA</v>
      </c>
      <c r="H606" s="6" t="str">
        <f>'[1]K2 Times'!H275</f>
        <v xml:space="preserve">KERNAHAN     </v>
      </c>
      <c r="I606" s="6" t="str">
        <f>'[1]K2 Times'!I275</f>
        <v>DAB</v>
      </c>
      <c r="J606" s="6">
        <f>'[1]K2 Times'!J275</f>
        <v>11379</v>
      </c>
      <c r="K606" s="13">
        <f>'[1]K2 Times'!K275</f>
        <v>8.3460648148148142E-4</v>
      </c>
    </row>
    <row r="607" spans="1:11" ht="15.6" x14ac:dyDescent="0.3">
      <c r="A607" s="6">
        <f>'[1]K2 Times'!A276</f>
        <v>3</v>
      </c>
      <c r="B607" s="7">
        <f>'[1]K2 Times'!B276</f>
        <v>6</v>
      </c>
      <c r="C607" s="6" t="str">
        <f>'[1]K2 Times'!C276</f>
        <v>ANDISWA</v>
      </c>
      <c r="D607" s="6" t="str">
        <f>'[1]K2 Times'!D276</f>
        <v>TSHANGASE</v>
      </c>
      <c r="E607" s="6" t="str">
        <f>'[1]K2 Times'!E276</f>
        <v>DUB</v>
      </c>
      <c r="F607" s="6">
        <f>'[1]K2 Times'!F276</f>
        <v>13418</v>
      </c>
      <c r="G607" s="6" t="str">
        <f>'[1]K2 Times'!G276</f>
        <v>VUYILE</v>
      </c>
      <c r="H607" s="6" t="str">
        <f>'[1]K2 Times'!H276</f>
        <v>MBEJE</v>
      </c>
      <c r="I607" s="6" t="str">
        <f>'[1]K2 Times'!I276</f>
        <v>DUB</v>
      </c>
      <c r="J607" s="6">
        <f>'[1]K2 Times'!J276</f>
        <v>13268</v>
      </c>
      <c r="K607" s="13">
        <f>'[1]K2 Times'!K276</f>
        <v>8.9513888888888889E-4</v>
      </c>
    </row>
    <row r="608" spans="1:11" ht="15.6" x14ac:dyDescent="0.3">
      <c r="A608" s="6">
        <f>'[1]K2 Times'!A277</f>
        <v>4</v>
      </c>
      <c r="B608" s="7">
        <f>'[1]K2 Times'!B277</f>
        <v>3</v>
      </c>
      <c r="C608" s="6" t="str">
        <f>'[1]K2 Times'!C277</f>
        <v>HANNA</v>
      </c>
      <c r="D608" s="6" t="str">
        <f>'[1]K2 Times'!D277</f>
        <v xml:space="preserve">SOLOMON         </v>
      </c>
      <c r="E608" s="6" t="str">
        <f>'[1]K2 Times'!E277</f>
        <v>PEN</v>
      </c>
      <c r="F608" s="6">
        <f>'[1]K2 Times'!F277</f>
        <v>13189</v>
      </c>
      <c r="G608" s="6" t="str">
        <f>'[1]K2 Times'!G277</f>
        <v>BELLA</v>
      </c>
      <c r="H608" s="6" t="str">
        <f>'[1]K2 Times'!H277</f>
        <v xml:space="preserve">STALLARD         </v>
      </c>
      <c r="I608" s="6" t="str">
        <f>'[1]K2 Times'!I277</f>
        <v>PEN</v>
      </c>
      <c r="J608" s="6">
        <f>'[1]K2 Times'!J277</f>
        <v>13377</v>
      </c>
      <c r="K608" s="13">
        <f>'[1]K2 Times'!K277</f>
        <v>9.0254629629629636E-4</v>
      </c>
    </row>
    <row r="609" spans="1:11" ht="15.6" x14ac:dyDescent="0.3">
      <c r="A609" s="6">
        <f>'[1]K2 Times'!A278</f>
        <v>5</v>
      </c>
      <c r="B609" s="7">
        <f>'[1]K2 Times'!B278</f>
        <v>7</v>
      </c>
      <c r="C609" s="6" t="str">
        <f>'[1]K2 Times'!C278</f>
        <v>LECETIA</v>
      </c>
      <c r="D609" s="6" t="str">
        <f>'[1]K2 Times'!D278</f>
        <v xml:space="preserve">LESCH         </v>
      </c>
      <c r="E609" s="6" t="str">
        <f>'[1]K2 Times'!E278</f>
        <v>STE</v>
      </c>
      <c r="F609" s="6">
        <f>'[1]K2 Times'!F278</f>
        <v>12704</v>
      </c>
      <c r="G609" s="6" t="str">
        <f>'[1]K2 Times'!G278</f>
        <v>EMMERENTIA</v>
      </c>
      <c r="H609" s="6" t="str">
        <f>'[1]K2 Times'!H278</f>
        <v xml:space="preserve">LESCH         </v>
      </c>
      <c r="I609" s="6" t="str">
        <f>'[1]K2 Times'!I278</f>
        <v>STE</v>
      </c>
      <c r="J609" s="6">
        <f>'[1]K2 Times'!J278</f>
        <v>12703</v>
      </c>
      <c r="K609" s="13">
        <f>'[1]K2 Times'!K278</f>
        <v>9.1134259259259261E-4</v>
      </c>
    </row>
    <row r="610" spans="1:11" ht="15.6" x14ac:dyDescent="0.3">
      <c r="A610" s="6">
        <f>'[1]K2 Times'!A279</f>
        <v>0</v>
      </c>
      <c r="B610" s="7">
        <f>'[1]K2 Times'!B279</f>
        <v>1</v>
      </c>
      <c r="C610" s="6">
        <f>'[1]K2 Times'!C279</f>
        <v>0</v>
      </c>
      <c r="D610" s="6">
        <f>'[1]K2 Times'!D279</f>
        <v>0</v>
      </c>
      <c r="E610" s="6">
        <f>'[1]K2 Times'!E279</f>
        <v>0</v>
      </c>
      <c r="F610" s="6">
        <f>'[1]K2 Times'!F279</f>
        <v>0</v>
      </c>
      <c r="G610" s="6">
        <f>'[1]K2 Times'!G279</f>
        <v>0</v>
      </c>
      <c r="H610" s="6">
        <f>'[1]K2 Times'!H279</f>
        <v>0</v>
      </c>
      <c r="I610" s="6">
        <f>'[1]K2 Times'!I279</f>
        <v>0</v>
      </c>
      <c r="J610" s="6">
        <f>'[1]K2 Times'!J279</f>
        <v>0</v>
      </c>
      <c r="K610" s="13">
        <f>'[1]K2 Times'!K279</f>
        <v>0</v>
      </c>
    </row>
    <row r="611" spans="1:11" ht="15.6" x14ac:dyDescent="0.3">
      <c r="A611" s="6">
        <f>'[1]K2 Times'!A280</f>
        <v>0</v>
      </c>
      <c r="B611" s="7">
        <f>'[1]K2 Times'!B280</f>
        <v>2</v>
      </c>
      <c r="C611" s="6">
        <f>'[1]K2 Times'!C280</f>
        <v>0</v>
      </c>
      <c r="D611" s="6">
        <f>'[1]K2 Times'!D280</f>
        <v>0</v>
      </c>
      <c r="E611" s="6">
        <f>'[1]K2 Times'!E280</f>
        <v>0</v>
      </c>
      <c r="F611" s="6">
        <f>'[1]K2 Times'!F280</f>
        <v>0</v>
      </c>
      <c r="G611" s="6">
        <f>'[1]K2 Times'!G280</f>
        <v>0</v>
      </c>
      <c r="H611" s="6">
        <f>'[1]K2 Times'!H280</f>
        <v>0</v>
      </c>
      <c r="I611" s="6">
        <f>'[1]K2 Times'!I280</f>
        <v>0</v>
      </c>
      <c r="J611" s="6">
        <f>'[1]K2 Times'!J280</f>
        <v>0</v>
      </c>
      <c r="K611" s="13">
        <f>'[1]K2 Times'!K280</f>
        <v>0</v>
      </c>
    </row>
    <row r="612" spans="1:11" ht="15.6" x14ac:dyDescent="0.3">
      <c r="A612" s="6">
        <f>'[1]K2 Times'!A281</f>
        <v>0</v>
      </c>
      <c r="B612" s="7">
        <f>'[1]K2 Times'!B281</f>
        <v>8</v>
      </c>
      <c r="C612" s="6">
        <f>'[1]K2 Times'!C281</f>
        <v>0</v>
      </c>
      <c r="D612" s="6">
        <f>'[1]K2 Times'!D281</f>
        <v>0</v>
      </c>
      <c r="E612" s="6">
        <f>'[1]K2 Times'!E281</f>
        <v>0</v>
      </c>
      <c r="F612" s="6">
        <f>'[1]K2 Times'!F281</f>
        <v>0</v>
      </c>
      <c r="G612" s="6">
        <f>'[1]K2 Times'!G281</f>
        <v>0</v>
      </c>
      <c r="H612" s="6">
        <f>'[1]K2 Times'!H281</f>
        <v>0</v>
      </c>
      <c r="I612" s="6">
        <f>'[1]K2 Times'!I281</f>
        <v>0</v>
      </c>
      <c r="J612" s="6">
        <f>'[1]K2 Times'!J281</f>
        <v>0</v>
      </c>
      <c r="K612" s="13">
        <f>'[1]K2 Times'!K281</f>
        <v>0</v>
      </c>
    </row>
    <row r="613" spans="1:11" ht="15.6" x14ac:dyDescent="0.3">
      <c r="A613" s="6">
        <f>'[1]K2 Times'!A282</f>
        <v>0</v>
      </c>
      <c r="B613" s="7">
        <f>'[1]K2 Times'!B282</f>
        <v>9</v>
      </c>
      <c r="C613" s="6">
        <f>'[1]K2 Times'!C282</f>
        <v>0</v>
      </c>
      <c r="D613" s="6">
        <f>'[1]K2 Times'!D282</f>
        <v>0</v>
      </c>
      <c r="E613" s="6">
        <f>'[1]K2 Times'!E282</f>
        <v>0</v>
      </c>
      <c r="F613" s="6">
        <f>'[1]K2 Times'!F282</f>
        <v>0</v>
      </c>
      <c r="G613" s="6">
        <f>'[1]K2 Times'!G282</f>
        <v>0</v>
      </c>
      <c r="H613" s="6">
        <f>'[1]K2 Times'!H282</f>
        <v>0</v>
      </c>
      <c r="I613" s="6">
        <f>'[1]K2 Times'!I282</f>
        <v>0</v>
      </c>
      <c r="J613" s="6">
        <f>'[1]K2 Times'!J282</f>
        <v>0</v>
      </c>
      <c r="K613" s="13">
        <f>'[1]K2 Times'!K282</f>
        <v>0</v>
      </c>
    </row>
    <row r="615" spans="1:11" ht="15.6" x14ac:dyDescent="0.3">
      <c r="A615" s="5" t="str">
        <f>'[1]K2 Times'!A284</f>
        <v>Event 172: U16 Girls 200m K2 Final</v>
      </c>
      <c r="B615" s="2"/>
      <c r="J615" s="2"/>
      <c r="K615" s="2"/>
    </row>
    <row r="616" spans="1:11" ht="15.6" x14ac:dyDescent="0.3">
      <c r="A616" s="7" t="str">
        <f>'[1]K2 Times'!A285</f>
        <v>Pos</v>
      </c>
      <c r="B616" s="7" t="str">
        <f>'[1]K2 Times'!B285</f>
        <v>Lane</v>
      </c>
      <c r="C616" s="7" t="str">
        <f>'[1]K2 Times'!C285</f>
        <v>Name</v>
      </c>
      <c r="D616" s="7" t="str">
        <f>'[1]K2 Times'!D285</f>
        <v>Surname</v>
      </c>
      <c r="E616" s="7" t="str">
        <f>'[1]K2 Times'!E285</f>
        <v>Club</v>
      </c>
      <c r="F616" s="7" t="str">
        <f>'[1]K2 Times'!F285</f>
        <v>CSA ID</v>
      </c>
      <c r="G616" s="7" t="str">
        <f>'[1]K2 Times'!G285</f>
        <v>Name</v>
      </c>
      <c r="H616" s="7" t="str">
        <f>'[1]K2 Times'!H285</f>
        <v>Surname</v>
      </c>
      <c r="I616" s="7" t="str">
        <f>'[1]K2 Times'!I285</f>
        <v>Club</v>
      </c>
      <c r="J616" s="7" t="str">
        <f>'[1]K2 Times'!J285</f>
        <v>CSA ID</v>
      </c>
      <c r="K616" s="7" t="str">
        <f>'[1]K2 Times'!K285</f>
        <v>Time</v>
      </c>
    </row>
    <row r="617" spans="1:11" ht="15.6" x14ac:dyDescent="0.3">
      <c r="A617" s="6">
        <f>'[1]K2 Times'!A286</f>
        <v>1</v>
      </c>
      <c r="B617" s="7">
        <f>'[1]K2 Times'!B286</f>
        <v>5</v>
      </c>
      <c r="C617" s="6" t="str">
        <f>'[1]K2 Times'!C286</f>
        <v>HOLLY</v>
      </c>
      <c r="D617" s="6" t="str">
        <f>'[1]K2 Times'!D286</f>
        <v xml:space="preserve">SMITH     </v>
      </c>
      <c r="E617" s="6" t="str">
        <f>'[1]K2 Times'!E286</f>
        <v>PEN</v>
      </c>
      <c r="F617" s="6">
        <f>'[1]K2 Times'!F286</f>
        <v>50735</v>
      </c>
      <c r="G617" s="6" t="str">
        <f>'[1]K2 Times'!G286</f>
        <v>GEORGIA</v>
      </c>
      <c r="H617" s="6" t="str">
        <f>'[1]K2 Times'!H286</f>
        <v xml:space="preserve">SINGE     </v>
      </c>
      <c r="I617" s="6" t="str">
        <f>'[1]K2 Times'!I286</f>
        <v>FHBSC</v>
      </c>
      <c r="J617" s="6">
        <f>'[1]K2 Times'!J286</f>
        <v>12639</v>
      </c>
      <c r="K617" s="13">
        <f>'[1]K2 Times'!K286</f>
        <v>7.0208333333333321E-4</v>
      </c>
    </row>
    <row r="618" spans="1:11" ht="15.6" x14ac:dyDescent="0.3">
      <c r="A618" s="6">
        <f>'[1]K2 Times'!A287</f>
        <v>2</v>
      </c>
      <c r="B618" s="7">
        <f>'[1]K2 Times'!B287</f>
        <v>4</v>
      </c>
      <c r="C618" s="6" t="str">
        <f>'[1]K2 Times'!C287</f>
        <v>THANDEKA</v>
      </c>
      <c r="D618" s="6" t="str">
        <f>'[1]K2 Times'!D287</f>
        <v xml:space="preserve">NDLOVU         </v>
      </c>
      <c r="E618" s="6" t="str">
        <f>'[1]K2 Times'!E287</f>
        <v>KIN</v>
      </c>
      <c r="F618" s="6">
        <f>'[1]K2 Times'!F287</f>
        <v>61224</v>
      </c>
      <c r="G618" s="6" t="str">
        <f>'[1]K2 Times'!G287</f>
        <v>LUYANDA</v>
      </c>
      <c r="H618" s="6" t="str">
        <f>'[1]K2 Times'!H287</f>
        <v>MKHUNYA</v>
      </c>
      <c r="I618" s="6" t="str">
        <f>'[1]K2 Times'!I287</f>
        <v>KIN</v>
      </c>
      <c r="J618" s="6">
        <f>'[1]K2 Times'!J287</f>
        <v>61409</v>
      </c>
      <c r="K618" s="13">
        <f>'[1]K2 Times'!K287</f>
        <v>7.8310185185185178E-4</v>
      </c>
    </row>
    <row r="619" spans="1:11" ht="15.6" x14ac:dyDescent="0.3">
      <c r="A619" s="6">
        <f>'[1]K2 Times'!A288</f>
        <v>3</v>
      </c>
      <c r="B619" s="7">
        <f>'[1]K2 Times'!B288</f>
        <v>6</v>
      </c>
      <c r="C619" s="6" t="str">
        <f>'[1]K2 Times'!C288</f>
        <v>TIA</v>
      </c>
      <c r="D619" s="6" t="str">
        <f>'[1]K2 Times'!D288</f>
        <v>HECTOR</v>
      </c>
      <c r="E619" s="6" t="str">
        <f>'[1]K2 Times'!E288</f>
        <v>PAA</v>
      </c>
      <c r="F619" s="6">
        <f>'[1]K2 Times'!F288</f>
        <v>50581</v>
      </c>
      <c r="G619" s="6" t="str">
        <f>'[1]K2 Times'!G288</f>
        <v>WHITNEY</v>
      </c>
      <c r="H619" s="6" t="str">
        <f>'[1]K2 Times'!H288</f>
        <v xml:space="preserve">APPOLIS         </v>
      </c>
      <c r="I619" s="6" t="str">
        <f>'[1]K2 Times'!I288</f>
        <v>PAA</v>
      </c>
      <c r="J619" s="6">
        <f>'[1]K2 Times'!J288</f>
        <v>50577</v>
      </c>
      <c r="K619" s="13">
        <f>'[1]K2 Times'!K288</f>
        <v>7.8703703703703705E-4</v>
      </c>
    </row>
    <row r="620" spans="1:11" ht="15.6" x14ac:dyDescent="0.3">
      <c r="A620" s="6">
        <f>'[1]K2 Times'!A289</f>
        <v>4</v>
      </c>
      <c r="B620" s="7">
        <f>'[1]K2 Times'!B289</f>
        <v>3</v>
      </c>
      <c r="C620" s="6" t="str">
        <f>'[1]K2 Times'!C289</f>
        <v>KEESHIA</v>
      </c>
      <c r="D620" s="6" t="str">
        <f>'[1]K2 Times'!D289</f>
        <v xml:space="preserve">LACKAY         </v>
      </c>
      <c r="E620" s="6" t="str">
        <f>'[1]K2 Times'!E289</f>
        <v>STE</v>
      </c>
      <c r="F620" s="6">
        <f>'[1]K2 Times'!F289</f>
        <v>12113</v>
      </c>
      <c r="G620" s="6" t="str">
        <f>'[1]K2 Times'!G289</f>
        <v>JAMIE LEE</v>
      </c>
      <c r="H620" s="6" t="str">
        <f>'[1]K2 Times'!H289</f>
        <v>VAN DEN BERG</v>
      </c>
      <c r="I620" s="6" t="str">
        <f>'[1]K2 Times'!I289</f>
        <v>ECVC</v>
      </c>
      <c r="J620" s="6">
        <f>'[1]K2 Times'!J289</f>
        <v>11964</v>
      </c>
      <c r="K620" s="13">
        <f>'[1]K2 Times'!K289</f>
        <v>8.6527777777777775E-4</v>
      </c>
    </row>
    <row r="621" spans="1:11" ht="15.6" x14ac:dyDescent="0.3">
      <c r="A621" s="6">
        <f>'[1]K2 Times'!A290</f>
        <v>5</v>
      </c>
      <c r="B621" s="7">
        <f>'[1]K2 Times'!B290</f>
        <v>7</v>
      </c>
      <c r="C621" s="6" t="str">
        <f>'[1]K2 Times'!C290</f>
        <v>LESEDI</v>
      </c>
      <c r="D621" s="6" t="str">
        <f>'[1]K2 Times'!D290</f>
        <v xml:space="preserve">BOBO         </v>
      </c>
      <c r="E621" s="6" t="str">
        <f>'[1]K2 Times'!E290</f>
        <v>SOW</v>
      </c>
      <c r="F621" s="6">
        <f>'[1]K2 Times'!F290</f>
        <v>11616</v>
      </c>
      <c r="G621" s="6" t="str">
        <f>'[1]K2 Times'!G290</f>
        <v>AMBER</v>
      </c>
      <c r="H621" s="6" t="str">
        <f>'[1]K2 Times'!H290</f>
        <v xml:space="preserve">DARIES         </v>
      </c>
      <c r="I621" s="6" t="str">
        <f>'[1]K2 Times'!I290</f>
        <v>PAA</v>
      </c>
      <c r="J621" s="6">
        <f>'[1]K2 Times'!J290</f>
        <v>12250</v>
      </c>
      <c r="K621" s="13">
        <f>'[1]K2 Times'!K290</f>
        <v>8.8726851851851857E-4</v>
      </c>
    </row>
    <row r="622" spans="1:11" ht="15.6" x14ac:dyDescent="0.3">
      <c r="A622" s="6">
        <f>'[1]K2 Times'!A291</f>
        <v>0</v>
      </c>
      <c r="B622" s="7">
        <f>'[1]K2 Times'!B291</f>
        <v>1</v>
      </c>
      <c r="C622" s="6">
        <f>'[1]K2 Times'!C291</f>
        <v>0</v>
      </c>
      <c r="D622" s="6">
        <f>'[1]K2 Times'!D291</f>
        <v>0</v>
      </c>
      <c r="E622" s="6">
        <f>'[1]K2 Times'!E291</f>
        <v>0</v>
      </c>
      <c r="F622" s="6">
        <f>'[1]K2 Times'!F291</f>
        <v>0</v>
      </c>
      <c r="G622" s="6">
        <f>'[1]K2 Times'!G291</f>
        <v>0</v>
      </c>
      <c r="H622" s="6">
        <f>'[1]K2 Times'!H291</f>
        <v>0</v>
      </c>
      <c r="I622" s="6">
        <f>'[1]K2 Times'!I291</f>
        <v>0</v>
      </c>
      <c r="J622" s="6">
        <f>'[1]K2 Times'!J291</f>
        <v>0</v>
      </c>
      <c r="K622" s="13">
        <f>'[1]K2 Times'!K291</f>
        <v>0</v>
      </c>
    </row>
    <row r="623" spans="1:11" ht="15.6" x14ac:dyDescent="0.3">
      <c r="A623" s="6">
        <f>'[1]K2 Times'!A292</f>
        <v>0</v>
      </c>
      <c r="B623" s="7">
        <f>'[1]K2 Times'!B292</f>
        <v>2</v>
      </c>
      <c r="C623" s="6">
        <f>'[1]K2 Times'!C292</f>
        <v>0</v>
      </c>
      <c r="D623" s="6">
        <f>'[1]K2 Times'!D292</f>
        <v>0</v>
      </c>
      <c r="E623" s="6">
        <f>'[1]K2 Times'!E292</f>
        <v>0</v>
      </c>
      <c r="F623" s="6">
        <f>'[1]K2 Times'!F292</f>
        <v>0</v>
      </c>
      <c r="G623" s="6">
        <f>'[1]K2 Times'!G292</f>
        <v>0</v>
      </c>
      <c r="H623" s="6">
        <f>'[1]K2 Times'!H292</f>
        <v>0</v>
      </c>
      <c r="I623" s="6">
        <f>'[1]K2 Times'!I292</f>
        <v>0</v>
      </c>
      <c r="J623" s="6">
        <f>'[1]K2 Times'!J292</f>
        <v>0</v>
      </c>
      <c r="K623" s="13">
        <f>'[1]K2 Times'!K292</f>
        <v>0</v>
      </c>
    </row>
    <row r="624" spans="1:11" ht="15.6" x14ac:dyDescent="0.3">
      <c r="A624" s="6">
        <f>'[1]K2 Times'!A293</f>
        <v>0</v>
      </c>
      <c r="B624" s="7">
        <f>'[1]K2 Times'!B293</f>
        <v>8</v>
      </c>
      <c r="C624" s="6">
        <f>'[1]K2 Times'!C293</f>
        <v>0</v>
      </c>
      <c r="D624" s="6">
        <f>'[1]K2 Times'!D293</f>
        <v>0</v>
      </c>
      <c r="E624" s="6">
        <f>'[1]K2 Times'!E293</f>
        <v>0</v>
      </c>
      <c r="F624" s="6">
        <f>'[1]K2 Times'!F293</f>
        <v>0</v>
      </c>
      <c r="G624" s="6">
        <f>'[1]K2 Times'!G293</f>
        <v>0</v>
      </c>
      <c r="H624" s="6">
        <f>'[1]K2 Times'!H293</f>
        <v>0</v>
      </c>
      <c r="I624" s="6">
        <f>'[1]K2 Times'!I293</f>
        <v>0</v>
      </c>
      <c r="J624" s="6">
        <f>'[1]K2 Times'!J293</f>
        <v>0</v>
      </c>
      <c r="K624" s="13">
        <f>'[1]K2 Times'!K293</f>
        <v>0</v>
      </c>
    </row>
    <row r="625" spans="1:11" ht="15.6" x14ac:dyDescent="0.3">
      <c r="A625" s="6">
        <f>'[1]K2 Times'!A294</f>
        <v>0</v>
      </c>
      <c r="B625" s="7">
        <f>'[1]K2 Times'!B294</f>
        <v>9</v>
      </c>
      <c r="C625" s="6">
        <f>'[1]K2 Times'!C294</f>
        <v>0</v>
      </c>
      <c r="D625" s="6">
        <f>'[1]K2 Times'!D294</f>
        <v>0</v>
      </c>
      <c r="E625" s="6">
        <f>'[1]K2 Times'!E294</f>
        <v>0</v>
      </c>
      <c r="F625" s="6">
        <f>'[1]K2 Times'!F294</f>
        <v>0</v>
      </c>
      <c r="G625" s="6">
        <f>'[1]K2 Times'!G294</f>
        <v>0</v>
      </c>
      <c r="H625" s="6">
        <f>'[1]K2 Times'!H294</f>
        <v>0</v>
      </c>
      <c r="I625" s="6">
        <f>'[1]K2 Times'!I294</f>
        <v>0</v>
      </c>
      <c r="J625" s="6">
        <f>'[1]K2 Times'!J294</f>
        <v>0</v>
      </c>
      <c r="K625" s="13">
        <f>'[1]K2 Times'!K294</f>
        <v>0</v>
      </c>
    </row>
    <row r="627" spans="1:11" ht="15.6" x14ac:dyDescent="0.3">
      <c r="A627" s="5" t="str">
        <f>'[1]K2 Times'!A296</f>
        <v>Event 173: U18 Girls 200m K2 Final</v>
      </c>
      <c r="B627" s="2"/>
      <c r="J627" s="2"/>
    </row>
    <row r="628" spans="1:11" ht="15.6" x14ac:dyDescent="0.3">
      <c r="A628" s="7" t="str">
        <f>'[1]K2 Times'!A297</f>
        <v>Pos</v>
      </c>
      <c r="B628" s="7" t="str">
        <f>'[1]K2 Times'!B297</f>
        <v>Lane</v>
      </c>
      <c r="C628" s="7" t="str">
        <f>'[1]K2 Times'!C297</f>
        <v>Name</v>
      </c>
      <c r="D628" s="7" t="str">
        <f>'[1]K2 Times'!D297</f>
        <v>Surname</v>
      </c>
      <c r="E628" s="7" t="str">
        <f>'[1]K2 Times'!E297</f>
        <v>Club</v>
      </c>
      <c r="F628" s="7" t="str">
        <f>'[1]K2 Times'!F297</f>
        <v>CSA ID</v>
      </c>
      <c r="G628" s="7" t="str">
        <f>'[1]K2 Times'!G297</f>
        <v>Name</v>
      </c>
      <c r="H628" s="7" t="str">
        <f>'[1]K2 Times'!H297</f>
        <v>Surname</v>
      </c>
      <c r="I628" s="7" t="str">
        <f>'[1]K2 Times'!I297</f>
        <v>Club</v>
      </c>
      <c r="J628" s="7" t="str">
        <f>'[1]K2 Times'!J297</f>
        <v>CSA ID</v>
      </c>
      <c r="K628" s="7" t="str">
        <f>'[1]K2 Times'!K297</f>
        <v>Time</v>
      </c>
    </row>
    <row r="629" spans="1:11" ht="15.6" x14ac:dyDescent="0.3">
      <c r="A629" s="6">
        <f>'[1]K2 Times'!A298</f>
        <v>1</v>
      </c>
      <c r="B629" s="7">
        <f>'[1]K2 Times'!B298</f>
        <v>8</v>
      </c>
      <c r="C629" s="6" t="str">
        <f>'[1]K2 Times'!C298</f>
        <v>SASKIA</v>
      </c>
      <c r="D629" s="6" t="str">
        <f>'[1]K2 Times'!D298</f>
        <v xml:space="preserve">HOCKLY     </v>
      </c>
      <c r="E629" s="6" t="str">
        <f>'[1]K2 Times'!E298</f>
        <v>UMH</v>
      </c>
      <c r="F629" s="6">
        <f>'[1]K2 Times'!F298</f>
        <v>61302</v>
      </c>
      <c r="G629" s="6" t="str">
        <f>'[1]K2 Times'!G298</f>
        <v>VALMAJEAN</v>
      </c>
      <c r="H629" s="6" t="str">
        <f>'[1]K2 Times'!H298</f>
        <v xml:space="preserve">HOCKLY     </v>
      </c>
      <c r="I629" s="6" t="str">
        <f>'[1]K2 Times'!I298</f>
        <v>UMH</v>
      </c>
      <c r="J629" s="6">
        <f>'[1]K2 Times'!J298</f>
        <v>61303</v>
      </c>
      <c r="K629" s="13">
        <f>'[1]K2 Times'!K298</f>
        <v>6.4733796296296295E-4</v>
      </c>
    </row>
    <row r="630" spans="1:11" ht="15.6" x14ac:dyDescent="0.3">
      <c r="A630" s="6">
        <f>'[1]K2 Times'!A299</f>
        <v>2</v>
      </c>
      <c r="B630" s="7">
        <f>'[1]K2 Times'!B299</f>
        <v>2</v>
      </c>
      <c r="C630" s="6" t="str">
        <f>'[1]K2 Times'!C299</f>
        <v>CAITLYN</v>
      </c>
      <c r="D630" s="6" t="str">
        <f>'[1]K2 Times'!D299</f>
        <v xml:space="preserve">EVANS     </v>
      </c>
      <c r="E630" s="6" t="str">
        <f>'[1]K2 Times'!E299</f>
        <v>DAB</v>
      </c>
      <c r="F630" s="6">
        <f>'[1]K2 Times'!F299</f>
        <v>10832</v>
      </c>
      <c r="G630" s="6" t="str">
        <f>'[1]K2 Times'!G299</f>
        <v>HELEN</v>
      </c>
      <c r="H630" s="6" t="str">
        <f>'[1]K2 Times'!H299</f>
        <v xml:space="preserve">JANSEN VAN VUUREN   </v>
      </c>
      <c r="I630" s="6" t="str">
        <f>'[1]K2 Times'!I299</f>
        <v>VIC</v>
      </c>
      <c r="J630" s="6">
        <f>'[1]K2 Times'!J299</f>
        <v>10254</v>
      </c>
      <c r="K630" s="13">
        <f>'[1]K2 Times'!K299</f>
        <v>6.8055555555555545E-4</v>
      </c>
    </row>
    <row r="631" spans="1:11" ht="15.6" x14ac:dyDescent="0.3">
      <c r="A631" s="6">
        <f>'[1]K2 Times'!A300</f>
        <v>3</v>
      </c>
      <c r="B631" s="7">
        <f>'[1]K2 Times'!B300</f>
        <v>5</v>
      </c>
      <c r="C631" s="6" t="str">
        <f>'[1]K2 Times'!C300</f>
        <v>NERIYAH</v>
      </c>
      <c r="D631" s="6" t="str">
        <f>'[1]K2 Times'!D300</f>
        <v xml:space="preserve">DILL     </v>
      </c>
      <c r="E631" s="6" t="str">
        <f>'[1]K2 Times'!E300</f>
        <v>STF</v>
      </c>
      <c r="F631" s="6">
        <f>'[1]K2 Times'!F300</f>
        <v>50866</v>
      </c>
      <c r="G631" s="6" t="str">
        <f>'[1]K2 Times'!G300</f>
        <v>AMY</v>
      </c>
      <c r="H631" s="6" t="str">
        <f>'[1]K2 Times'!H300</f>
        <v xml:space="preserve">DUFFETT     </v>
      </c>
      <c r="I631" s="6" t="str">
        <f>'[1]K2 Times'!I300</f>
        <v>STF</v>
      </c>
      <c r="J631" s="6">
        <f>'[1]K2 Times'!J300</f>
        <v>50659</v>
      </c>
      <c r="K631" s="13">
        <f>'[1]K2 Times'!K300</f>
        <v>6.9560185185185187E-4</v>
      </c>
    </row>
    <row r="632" spans="1:11" ht="15.6" x14ac:dyDescent="0.3">
      <c r="A632" s="6">
        <f>'[1]K2 Times'!A301</f>
        <v>4</v>
      </c>
      <c r="B632" s="7">
        <f>'[1]K2 Times'!B301</f>
        <v>3</v>
      </c>
      <c r="C632" s="6" t="str">
        <f>'[1]K2 Times'!C301</f>
        <v>CHIARA</v>
      </c>
      <c r="D632" s="6" t="str">
        <f>'[1]K2 Times'!D301</f>
        <v xml:space="preserve">VORSTER     </v>
      </c>
      <c r="E632" s="6" t="str">
        <f>'[1]K2 Times'!E301</f>
        <v>PEN</v>
      </c>
      <c r="F632" s="6">
        <f>'[1]K2 Times'!F301</f>
        <v>12424</v>
      </c>
      <c r="G632" s="6" t="str">
        <f>'[1]K2 Times'!G301</f>
        <v>BABETTE</v>
      </c>
      <c r="H632" s="6" t="str">
        <f>'[1]K2 Times'!H301</f>
        <v xml:space="preserve">VAN ROOYEN    </v>
      </c>
      <c r="I632" s="6" t="str">
        <f>'[1]K2 Times'!I301</f>
        <v>PEN</v>
      </c>
      <c r="J632" s="6">
        <f>'[1]K2 Times'!J301</f>
        <v>13333</v>
      </c>
      <c r="K632" s="13">
        <f>'[1]K2 Times'!K301</f>
        <v>7.1180555555555548E-4</v>
      </c>
    </row>
    <row r="633" spans="1:11" ht="15.6" x14ac:dyDescent="0.3">
      <c r="A633" s="6">
        <f>'[1]K2 Times'!A302</f>
        <v>5</v>
      </c>
      <c r="B633" s="7">
        <f>'[1]K2 Times'!B302</f>
        <v>4</v>
      </c>
      <c r="C633" s="6" t="str">
        <f>'[1]K2 Times'!C302</f>
        <v>KERRY</v>
      </c>
      <c r="D633" s="6" t="str">
        <f>'[1]K2 Times'!D302</f>
        <v xml:space="preserve">ELLIOTT     </v>
      </c>
      <c r="E633" s="6" t="str">
        <f>'[1]K2 Times'!E302</f>
        <v>BOR</v>
      </c>
      <c r="F633" s="6">
        <f>'[1]K2 Times'!F302</f>
        <v>41908</v>
      </c>
      <c r="G633" s="6" t="str">
        <f>'[1]K2 Times'!G302</f>
        <v>NINA</v>
      </c>
      <c r="H633" s="6" t="str">
        <f>'[1]K2 Times'!H302</f>
        <v xml:space="preserve">CALLEBAUT     </v>
      </c>
      <c r="I633" s="6" t="str">
        <f>'[1]K2 Times'!I302</f>
        <v>ECVC</v>
      </c>
      <c r="J633" s="6">
        <f>'[1]K2 Times'!J302</f>
        <v>47519</v>
      </c>
      <c r="K633" s="13">
        <f>'[1]K2 Times'!K302</f>
        <v>8.0590277777777778E-4</v>
      </c>
    </row>
    <row r="634" spans="1:11" ht="15.6" x14ac:dyDescent="0.3">
      <c r="A634" s="6">
        <f>'[1]K2 Times'!A303</f>
        <v>6</v>
      </c>
      <c r="B634" s="7">
        <f>'[1]K2 Times'!B303</f>
        <v>7</v>
      </c>
      <c r="C634" s="6" t="str">
        <f>'[1]K2 Times'!C303</f>
        <v>BAZOTHINI</v>
      </c>
      <c r="D634" s="6" t="str">
        <f>'[1]K2 Times'!D303</f>
        <v xml:space="preserve">GCWENSA         </v>
      </c>
      <c r="E634" s="6" t="str">
        <f>'[1]K2 Times'!E303</f>
        <v>KIN</v>
      </c>
      <c r="F634" s="6">
        <f>'[1]K2 Times'!F303</f>
        <v>61232</v>
      </c>
      <c r="G634" s="6" t="str">
        <f>'[1]K2 Times'!G303</f>
        <v>SIBONGILE</v>
      </c>
      <c r="H634" s="6" t="str">
        <f>'[1]K2 Times'!H303</f>
        <v xml:space="preserve">RENGQE         </v>
      </c>
      <c r="I634" s="6" t="str">
        <f>'[1]K2 Times'!I303</f>
        <v>SOW</v>
      </c>
      <c r="J634" s="6">
        <f>'[1]K2 Times'!J303</f>
        <v>12074</v>
      </c>
      <c r="K634" s="13">
        <f>'[1]K2 Times'!K303</f>
        <v>8.9224537037037039E-4</v>
      </c>
    </row>
    <row r="635" spans="1:11" ht="15.6" x14ac:dyDescent="0.3">
      <c r="A635" s="6">
        <f>'[1]K2 Times'!A304</f>
        <v>0</v>
      </c>
      <c r="B635" s="7">
        <f>'[1]K2 Times'!B304</f>
        <v>1</v>
      </c>
      <c r="C635" s="6">
        <f>'[1]K2 Times'!C304</f>
        <v>0</v>
      </c>
      <c r="D635" s="6">
        <f>'[1]K2 Times'!D304</f>
        <v>0</v>
      </c>
      <c r="E635" s="6">
        <f>'[1]K2 Times'!E304</f>
        <v>0</v>
      </c>
      <c r="F635" s="6">
        <f>'[1]K2 Times'!F304</f>
        <v>0</v>
      </c>
      <c r="G635" s="6">
        <f>'[1]K2 Times'!G304</f>
        <v>0</v>
      </c>
      <c r="H635" s="6">
        <f>'[1]K2 Times'!H304</f>
        <v>0</v>
      </c>
      <c r="I635" s="6">
        <f>'[1]K2 Times'!I304</f>
        <v>0</v>
      </c>
      <c r="J635" s="6">
        <f>'[1]K2 Times'!J304</f>
        <v>0</v>
      </c>
      <c r="K635" s="13">
        <f>'[1]K2 Times'!K304</f>
        <v>0</v>
      </c>
    </row>
    <row r="636" spans="1:11" ht="15.6" x14ac:dyDescent="0.3">
      <c r="A636" s="6">
        <f>'[1]K2 Times'!A305</f>
        <v>0</v>
      </c>
      <c r="B636" s="7">
        <f>'[1]K2 Times'!B305</f>
        <v>6</v>
      </c>
      <c r="C636" s="6">
        <f>'[1]K2 Times'!C305</f>
        <v>0</v>
      </c>
      <c r="D636" s="6">
        <f>'[1]K2 Times'!D305</f>
        <v>0</v>
      </c>
      <c r="E636" s="6">
        <f>'[1]K2 Times'!E305</f>
        <v>0</v>
      </c>
      <c r="F636" s="6">
        <f>'[1]K2 Times'!F305</f>
        <v>0</v>
      </c>
      <c r="G636" s="6">
        <f>'[1]K2 Times'!G305</f>
        <v>0</v>
      </c>
      <c r="H636" s="6">
        <f>'[1]K2 Times'!H305</f>
        <v>0</v>
      </c>
      <c r="I636" s="6">
        <f>'[1]K2 Times'!I305</f>
        <v>0</v>
      </c>
      <c r="J636" s="6">
        <f>'[1]K2 Times'!J305</f>
        <v>0</v>
      </c>
      <c r="K636" s="13">
        <f>'[1]K2 Times'!K305</f>
        <v>0</v>
      </c>
    </row>
    <row r="637" spans="1:11" ht="15.6" x14ac:dyDescent="0.3">
      <c r="A637" s="6">
        <f>'[1]K2 Times'!A306</f>
        <v>0</v>
      </c>
      <c r="B637" s="7">
        <f>'[1]K2 Times'!B306</f>
        <v>9</v>
      </c>
      <c r="C637" s="6">
        <f>'[1]K2 Times'!C306</f>
        <v>0</v>
      </c>
      <c r="D637" s="6">
        <f>'[1]K2 Times'!D306</f>
        <v>0</v>
      </c>
      <c r="E637" s="6">
        <f>'[1]K2 Times'!E306</f>
        <v>0</v>
      </c>
      <c r="F637" s="6">
        <f>'[1]K2 Times'!F306</f>
        <v>0</v>
      </c>
      <c r="G637" s="6">
        <f>'[1]K2 Times'!G306</f>
        <v>0</v>
      </c>
      <c r="H637" s="6">
        <f>'[1]K2 Times'!H306</f>
        <v>0</v>
      </c>
      <c r="I637" s="6">
        <f>'[1]K2 Times'!I306</f>
        <v>0</v>
      </c>
      <c r="J637" s="6">
        <f>'[1]K2 Times'!J306</f>
        <v>0</v>
      </c>
      <c r="K637" s="13">
        <f>'[1]K2 Times'!K306</f>
        <v>0</v>
      </c>
    </row>
    <row r="639" spans="1:11" ht="15.6" x14ac:dyDescent="0.3">
      <c r="A639" s="5" t="str">
        <f>'[1]200m K1 Times'!Q277</f>
        <v>Event 174: U10 Boys 200m Guppy Final</v>
      </c>
      <c r="F639" s="2"/>
    </row>
    <row r="640" spans="1:11" ht="15.6" x14ac:dyDescent="0.3">
      <c r="A640" s="7" t="str">
        <f>'[1]200m K1 Times'!Q278</f>
        <v>Pos</v>
      </c>
      <c r="B640" s="7" t="str">
        <f>'[1]200m K1 Times'!R278</f>
        <v>Lane</v>
      </c>
      <c r="C640" s="7" t="str">
        <f>'[1]200m K1 Times'!S278</f>
        <v>Name</v>
      </c>
      <c r="D640" s="7" t="str">
        <f>'[1]200m K1 Times'!T278</f>
        <v>Surname</v>
      </c>
      <c r="E640" s="7" t="str">
        <f>'[1]200m K1 Times'!U278</f>
        <v>Club</v>
      </c>
      <c r="F640" s="7" t="str">
        <f>'[1]200m K1 Times'!V278</f>
        <v>CSA ID</v>
      </c>
      <c r="G640" s="7" t="str">
        <f>'[1]200m K1 Times'!W278</f>
        <v>Time</v>
      </c>
    </row>
    <row r="641" spans="1:7" ht="15.6" x14ac:dyDescent="0.3">
      <c r="A641" s="6">
        <f>'[1]200m K1 Times'!Q279</f>
        <v>1</v>
      </c>
      <c r="B641" s="7">
        <f>'[1]200m K1 Times'!R279</f>
        <v>3</v>
      </c>
      <c r="C641" s="6" t="str">
        <f>'[1]200m K1 Times'!S279</f>
        <v>BEN</v>
      </c>
      <c r="D641" s="6" t="str">
        <f>'[1]200m K1 Times'!T279</f>
        <v xml:space="preserve">FARRELL         </v>
      </c>
      <c r="E641" s="6" t="str">
        <f>'[1]200m K1 Times'!U279</f>
        <v>PEN</v>
      </c>
      <c r="F641" s="6">
        <f>'[1]200m K1 Times'!V279</f>
        <v>13147</v>
      </c>
      <c r="G641" s="13">
        <f>'[1]200m K1 Times'!W279</f>
        <v>1.0358796296296297E-3</v>
      </c>
    </row>
    <row r="642" spans="1:7" ht="15.6" x14ac:dyDescent="0.3">
      <c r="A642" s="6">
        <f>'[1]200m K1 Times'!Q280</f>
        <v>2</v>
      </c>
      <c r="B642" s="7">
        <f>'[1]200m K1 Times'!R280</f>
        <v>5</v>
      </c>
      <c r="C642" s="6" t="str">
        <f>'[1]200m K1 Times'!S280</f>
        <v>OZZY</v>
      </c>
      <c r="D642" s="6" t="str">
        <f>'[1]200m K1 Times'!T280</f>
        <v xml:space="preserve">STEAD         </v>
      </c>
      <c r="E642" s="6" t="str">
        <f>'[1]200m K1 Times'!U280</f>
        <v>PEN</v>
      </c>
      <c r="F642" s="6">
        <f>'[1]200m K1 Times'!V280</f>
        <v>13606</v>
      </c>
      <c r="G642" s="13">
        <f>'[1]200m K1 Times'!W280</f>
        <v>1.0721064814814814E-3</v>
      </c>
    </row>
    <row r="643" spans="1:7" ht="15.6" x14ac:dyDescent="0.3">
      <c r="A643" s="6">
        <f>'[1]200m K1 Times'!Q281</f>
        <v>3</v>
      </c>
      <c r="B643" s="7">
        <f>'[1]200m K1 Times'!R281</f>
        <v>9</v>
      </c>
      <c r="C643" s="6" t="str">
        <f>'[1]200m K1 Times'!S281</f>
        <v>SIHLE</v>
      </c>
      <c r="D643" s="6" t="str">
        <f>'[1]200m K1 Times'!T281</f>
        <v>MBANJWA</v>
      </c>
      <c r="E643" s="6" t="str">
        <f>'[1]200m K1 Times'!U281</f>
        <v>THU</v>
      </c>
      <c r="F643" s="6">
        <f>'[1]200m K1 Times'!V281</f>
        <v>13866</v>
      </c>
      <c r="G643" s="13">
        <f>'[1]200m K1 Times'!W281</f>
        <v>1.1353009259259259E-3</v>
      </c>
    </row>
    <row r="644" spans="1:7" ht="15.6" x14ac:dyDescent="0.3">
      <c r="A644" s="6">
        <f>'[1]200m K1 Times'!Q282</f>
        <v>4</v>
      </c>
      <c r="B644" s="7">
        <f>'[1]200m K1 Times'!R282</f>
        <v>1</v>
      </c>
      <c r="C644" s="6" t="str">
        <f>'[1]200m K1 Times'!S282</f>
        <v>SABELO</v>
      </c>
      <c r="D644" s="6" t="str">
        <f>'[1]200m K1 Times'!T282</f>
        <v>MBHENSE</v>
      </c>
      <c r="E644" s="6" t="str">
        <f>'[1]200m K1 Times'!U282</f>
        <v>KIN</v>
      </c>
      <c r="F644" s="6">
        <f>'[1]200m K1 Times'!V282</f>
        <v>12632</v>
      </c>
      <c r="G644" s="13">
        <f>'[1]200m K1 Times'!W282</f>
        <v>1.1457175925925927E-3</v>
      </c>
    </row>
    <row r="645" spans="1:7" ht="15.6" x14ac:dyDescent="0.3">
      <c r="A645" s="6">
        <f>'[1]200m K1 Times'!Q283</f>
        <v>5</v>
      </c>
      <c r="B645" s="7">
        <f>'[1]200m K1 Times'!R283</f>
        <v>7</v>
      </c>
      <c r="C645" s="6" t="str">
        <f>'[1]200m K1 Times'!S283</f>
        <v>KHAYA</v>
      </c>
      <c r="D645" s="6" t="str">
        <f>'[1]200m K1 Times'!T283</f>
        <v xml:space="preserve">NAIDOO         </v>
      </c>
      <c r="E645" s="6" t="str">
        <f>'[1]200m K1 Times'!U283</f>
        <v>DAB</v>
      </c>
      <c r="F645" s="6">
        <f>'[1]200m K1 Times'!V283</f>
        <v>13714</v>
      </c>
      <c r="G645" s="13">
        <f>'[1]200m K1 Times'!W283</f>
        <v>1.1531250000000001E-3</v>
      </c>
    </row>
    <row r="646" spans="1:7" ht="15.6" x14ac:dyDescent="0.3">
      <c r="A646" s="6">
        <f>'[1]200m K1 Times'!Q284</f>
        <v>6</v>
      </c>
      <c r="B646" s="7">
        <f>'[1]200m K1 Times'!R284</f>
        <v>6</v>
      </c>
      <c r="C646" s="6" t="str">
        <f>'[1]200m K1 Times'!S284</f>
        <v>RUOXI</v>
      </c>
      <c r="D646" s="6" t="str">
        <f>'[1]200m K1 Times'!T284</f>
        <v xml:space="preserve">HAO         </v>
      </c>
      <c r="E646" s="6" t="str">
        <f>'[1]200m K1 Times'!U284</f>
        <v>DAB</v>
      </c>
      <c r="F646" s="6">
        <f>'[1]200m K1 Times'!V284</f>
        <v>13713</v>
      </c>
      <c r="G646" s="13">
        <f>'[1]200m K1 Times'!W284</f>
        <v>1.1546296296296296E-3</v>
      </c>
    </row>
    <row r="647" spans="1:7" ht="15.6" x14ac:dyDescent="0.3">
      <c r="A647" s="6">
        <f>'[1]200m K1 Times'!Q285</f>
        <v>7</v>
      </c>
      <c r="B647" s="7">
        <f>'[1]200m K1 Times'!R285</f>
        <v>2</v>
      </c>
      <c r="C647" s="6" t="str">
        <f>'[1]200m K1 Times'!S285</f>
        <v>ALESSANDRO</v>
      </c>
      <c r="D647" s="6" t="str">
        <f>'[1]200m K1 Times'!T285</f>
        <v xml:space="preserve">HOJEM         </v>
      </c>
      <c r="E647" s="6" t="str">
        <f>'[1]200m K1 Times'!U285</f>
        <v>DAB</v>
      </c>
      <c r="F647" s="6">
        <f>'[1]200m K1 Times'!V285</f>
        <v>12828</v>
      </c>
      <c r="G647" s="13">
        <f>'[1]200m K1 Times'!W285</f>
        <v>1.1719907407407406E-3</v>
      </c>
    </row>
    <row r="648" spans="1:7" ht="15.6" x14ac:dyDescent="0.3">
      <c r="A648" s="6">
        <f>'[1]200m K1 Times'!Q286</f>
        <v>8</v>
      </c>
      <c r="B648" s="7">
        <f>'[1]200m K1 Times'!R286</f>
        <v>8</v>
      </c>
      <c r="C648" s="6" t="str">
        <f>'[1]200m K1 Times'!S286</f>
        <v>RUWAN</v>
      </c>
      <c r="D648" s="6" t="str">
        <f>'[1]200m K1 Times'!T286</f>
        <v xml:space="preserve">JAYAKODY         </v>
      </c>
      <c r="E648" s="6" t="str">
        <f>'[1]200m K1 Times'!U286</f>
        <v>DAB</v>
      </c>
      <c r="F648" s="6">
        <f>'[1]200m K1 Times'!V286</f>
        <v>13789</v>
      </c>
      <c r="G648" s="13">
        <f>'[1]200m K1 Times'!W286</f>
        <v>1.3270833333333335E-3</v>
      </c>
    </row>
    <row r="649" spans="1:7" ht="15.6" x14ac:dyDescent="0.3">
      <c r="A649" s="6">
        <f>'[1]200m K1 Times'!Q287</f>
        <v>9</v>
      </c>
      <c r="B649" s="7">
        <f>'[1]200m K1 Times'!R287</f>
        <v>4</v>
      </c>
      <c r="C649" s="6" t="str">
        <f>'[1]200m K1 Times'!S287</f>
        <v>BEN</v>
      </c>
      <c r="D649" s="6" t="str">
        <f>'[1]200m K1 Times'!T287</f>
        <v>STRYDOM</v>
      </c>
      <c r="E649" s="6" t="str">
        <f>'[1]200m K1 Times'!U287</f>
        <v>EPW</v>
      </c>
      <c r="F649" s="6">
        <f>'[1]200m K1 Times'!V287</f>
        <v>13257</v>
      </c>
      <c r="G649" s="13">
        <f>'[1]200m K1 Times'!W287</f>
        <v>1.3598379629629629E-3</v>
      </c>
    </row>
    <row r="651" spans="1:7" ht="15.6" x14ac:dyDescent="0.3">
      <c r="A651" s="5" t="str">
        <f>'[1]200m K1 Times'!Q229</f>
        <v>Event 175: U18 Boys 200m K1 B Final</v>
      </c>
      <c r="F651" s="2"/>
      <c r="G651" s="2"/>
    </row>
    <row r="652" spans="1:7" ht="15.6" x14ac:dyDescent="0.3">
      <c r="A652" s="7" t="str">
        <f>'[1]200m K1 Times'!Q230</f>
        <v>Pos</v>
      </c>
      <c r="B652" s="7" t="str">
        <f>'[1]200m K1 Times'!R230</f>
        <v>Lane</v>
      </c>
      <c r="C652" s="7" t="str">
        <f>'[1]200m K1 Times'!S230</f>
        <v>Name</v>
      </c>
      <c r="D652" s="7" t="str">
        <f>'[1]200m K1 Times'!T230</f>
        <v>Surname</v>
      </c>
      <c r="E652" s="7" t="str">
        <f>'[1]200m K1 Times'!U230</f>
        <v>Club</v>
      </c>
      <c r="F652" s="7" t="str">
        <f>'[1]200m K1 Times'!V230</f>
        <v>CSA ID</v>
      </c>
      <c r="G652" s="7" t="str">
        <f>'[1]200m K1 Times'!W230</f>
        <v>Time</v>
      </c>
    </row>
    <row r="653" spans="1:7" ht="15.6" x14ac:dyDescent="0.3">
      <c r="A653" s="6">
        <f>'[1]200m K1 Times'!Q231</f>
        <v>1</v>
      </c>
      <c r="B653" s="7">
        <f>'[1]200m K1 Times'!R231</f>
        <v>4</v>
      </c>
      <c r="C653" s="6" t="str">
        <f>'[1]200m K1 Times'!S231</f>
        <v>BERT</v>
      </c>
      <c r="D653" s="6" t="str">
        <f>'[1]200m K1 Times'!T231</f>
        <v xml:space="preserve">MATRUJE         </v>
      </c>
      <c r="E653" s="6" t="str">
        <f>'[1]200m K1 Times'!U231</f>
        <v>JOH</v>
      </c>
      <c r="F653" s="6">
        <f>'[1]200m K1 Times'!V231</f>
        <v>10948</v>
      </c>
      <c r="G653" s="13">
        <f>'[1]200m K1 Times'!W231</f>
        <v>6.2615740740740741E-4</v>
      </c>
    </row>
    <row r="654" spans="1:7" ht="15.6" x14ac:dyDescent="0.3">
      <c r="A654" s="6">
        <f>'[1]200m K1 Times'!Q232</f>
        <v>2</v>
      </c>
      <c r="B654" s="7">
        <f>'[1]200m K1 Times'!R232</f>
        <v>2</v>
      </c>
      <c r="C654" s="6" t="str">
        <f>'[1]200m K1 Times'!S232</f>
        <v>NICHOLAS</v>
      </c>
      <c r="D654" s="6" t="str">
        <f>'[1]200m K1 Times'!T232</f>
        <v xml:space="preserve">ERWEE         </v>
      </c>
      <c r="E654" s="6" t="str">
        <f>'[1]200m K1 Times'!U232</f>
        <v>DAB</v>
      </c>
      <c r="F654" s="6">
        <f>'[1]200m K1 Times'!V232</f>
        <v>10414</v>
      </c>
      <c r="G654" s="13">
        <f>'[1]200m K1 Times'!W232</f>
        <v>6.4849537037037035E-4</v>
      </c>
    </row>
    <row r="655" spans="1:7" ht="15.6" x14ac:dyDescent="0.3">
      <c r="A655" s="6">
        <f>'[1]200m K1 Times'!Q233</f>
        <v>3</v>
      </c>
      <c r="B655" s="7">
        <f>'[1]200m K1 Times'!R233</f>
        <v>5</v>
      </c>
      <c r="C655" s="6" t="str">
        <f>'[1]200m K1 Times'!S233</f>
        <v>CAMURIN</v>
      </c>
      <c r="D655" s="6" t="str">
        <f>'[1]200m K1 Times'!T233</f>
        <v xml:space="preserve">ABRAHAMS         </v>
      </c>
      <c r="E655" s="6" t="str">
        <f>'[1]200m K1 Times'!U233</f>
        <v>STE</v>
      </c>
      <c r="F655" s="6">
        <f>'[1]200m K1 Times'!V233</f>
        <v>50420</v>
      </c>
      <c r="G655" s="13">
        <f>'[1]200m K1 Times'!W233</f>
        <v>6.5659722222222215E-4</v>
      </c>
    </row>
    <row r="656" spans="1:7" ht="15.6" x14ac:dyDescent="0.3">
      <c r="A656" s="6">
        <f>'[1]200m K1 Times'!Q234</f>
        <v>4</v>
      </c>
      <c r="B656" s="7">
        <f>'[1]200m K1 Times'!R234</f>
        <v>3</v>
      </c>
      <c r="C656" s="6" t="str">
        <f>'[1]200m K1 Times'!S234</f>
        <v>BREYTON</v>
      </c>
      <c r="D656" s="6" t="str">
        <f>'[1]200m K1 Times'!T234</f>
        <v xml:space="preserve">SIMONS         </v>
      </c>
      <c r="E656" s="6" t="str">
        <f>'[1]200m K1 Times'!U234</f>
        <v>PAA</v>
      </c>
      <c r="F656" s="6">
        <f>'[1]200m K1 Times'!V234</f>
        <v>50873</v>
      </c>
      <c r="G656" s="13">
        <f>'[1]200m K1 Times'!W234</f>
        <v>6.5925925925925928E-4</v>
      </c>
    </row>
    <row r="657" spans="1:7" ht="15.6" x14ac:dyDescent="0.3">
      <c r="A657" s="6">
        <f>'[1]200m K1 Times'!Q235</f>
        <v>5</v>
      </c>
      <c r="B657" s="7">
        <f>'[1]200m K1 Times'!R235</f>
        <v>7</v>
      </c>
      <c r="C657" s="6" t="str">
        <f>'[1]200m K1 Times'!S235</f>
        <v>LUNGELO</v>
      </c>
      <c r="D657" s="6" t="str">
        <f>'[1]200m K1 Times'!T235</f>
        <v>NDLOVU</v>
      </c>
      <c r="E657" s="6" t="str">
        <f>'[1]200m K1 Times'!U235</f>
        <v>DUB</v>
      </c>
      <c r="F657" s="6">
        <f>'[1]200m K1 Times'!V235</f>
        <v>12630</v>
      </c>
      <c r="G657" s="13">
        <f>'[1]200m K1 Times'!W235</f>
        <v>6.8437500000000009E-4</v>
      </c>
    </row>
    <row r="658" spans="1:7" ht="15.6" x14ac:dyDescent="0.3">
      <c r="A658" s="6">
        <f>'[1]200m K1 Times'!Q236</f>
        <v>6</v>
      </c>
      <c r="B658" s="7">
        <f>'[1]200m K1 Times'!R236</f>
        <v>8</v>
      </c>
      <c r="C658" s="6" t="str">
        <f>'[1]200m K1 Times'!S236</f>
        <v>RYAN</v>
      </c>
      <c r="D658" s="6" t="str">
        <f>'[1]200m K1 Times'!T236</f>
        <v xml:space="preserve">BEZUIDENHOUT         </v>
      </c>
      <c r="E658" s="6" t="str">
        <f>'[1]200m K1 Times'!U236</f>
        <v>PAA</v>
      </c>
      <c r="F658" s="6">
        <f>'[1]200m K1 Times'!V236</f>
        <v>50704</v>
      </c>
      <c r="G658" s="13">
        <f>'[1]200m K1 Times'!W236</f>
        <v>6.9328703703703696E-4</v>
      </c>
    </row>
    <row r="659" spans="1:7" ht="15.6" x14ac:dyDescent="0.3">
      <c r="A659" s="6">
        <f>'[1]200m K1 Times'!Q237</f>
        <v>7</v>
      </c>
      <c r="B659" s="7">
        <f>'[1]200m K1 Times'!R237</f>
        <v>1</v>
      </c>
      <c r="C659" s="6" t="str">
        <f>'[1]200m K1 Times'!S237</f>
        <v>LOZARIO</v>
      </c>
      <c r="D659" s="6" t="str">
        <f>'[1]200m K1 Times'!T237</f>
        <v xml:space="preserve">THYSSEN         </v>
      </c>
      <c r="E659" s="6" t="str">
        <f>'[1]200m K1 Times'!U237</f>
        <v>PAA</v>
      </c>
      <c r="F659" s="6">
        <f>'[1]200m K1 Times'!V237</f>
        <v>50875</v>
      </c>
      <c r="G659" s="13">
        <f>'[1]200m K1 Times'!W237</f>
        <v>7.0370370370370378E-4</v>
      </c>
    </row>
    <row r="660" spans="1:7" ht="15.6" x14ac:dyDescent="0.3">
      <c r="A660" s="6">
        <f>'[1]200m K1 Times'!Q238</f>
        <v>8</v>
      </c>
      <c r="B660" s="7">
        <f>'[1]200m K1 Times'!R238</f>
        <v>9</v>
      </c>
      <c r="C660" s="6" t="str">
        <f>'[1]200m K1 Times'!S238</f>
        <v>SIYAMTHANDA</v>
      </c>
      <c r="D660" s="6" t="str">
        <f>'[1]200m K1 Times'!T238</f>
        <v xml:space="preserve">QUMBELO         </v>
      </c>
      <c r="E660" s="6" t="str">
        <f>'[1]200m K1 Times'!U238</f>
        <v>SOW</v>
      </c>
      <c r="F660" s="6">
        <f>'[1]200m K1 Times'!V238</f>
        <v>10729</v>
      </c>
      <c r="G660" s="13">
        <f>'[1]200m K1 Times'!W238</f>
        <v>7.4409722222222206E-4</v>
      </c>
    </row>
    <row r="661" spans="1:7" ht="15.6" x14ac:dyDescent="0.3">
      <c r="A661" s="6">
        <f>'[1]200m K1 Times'!Q239</f>
        <v>0</v>
      </c>
      <c r="B661" s="7">
        <f>'[1]200m K1 Times'!R239</f>
        <v>6</v>
      </c>
      <c r="C661" s="6">
        <f>'[1]200m K1 Times'!S239</f>
        <v>0</v>
      </c>
      <c r="D661" s="6">
        <f>'[1]200m K1 Times'!T239</f>
        <v>0</v>
      </c>
      <c r="E661" s="6">
        <f>'[1]200m K1 Times'!U239</f>
        <v>0</v>
      </c>
      <c r="F661" s="6">
        <f>'[1]200m K1 Times'!V239</f>
        <v>0</v>
      </c>
      <c r="G661" s="13">
        <f>'[1]200m K1 Times'!W239</f>
        <v>0</v>
      </c>
    </row>
    <row r="663" spans="1:7" ht="15.6" x14ac:dyDescent="0.3">
      <c r="A663" s="5" t="str">
        <f>'[1]200m K1 Times'!Q241</f>
        <v>Event 176: U18 Boys 200m K1 A Final</v>
      </c>
      <c r="F663" s="2"/>
      <c r="G663" s="2"/>
    </row>
    <row r="664" spans="1:7" ht="15.6" x14ac:dyDescent="0.3">
      <c r="A664" s="7" t="str">
        <f>'[1]200m K1 Times'!Q242</f>
        <v>Pos</v>
      </c>
      <c r="B664" s="7" t="str">
        <f>'[1]200m K1 Times'!R242</f>
        <v>Lane</v>
      </c>
      <c r="C664" s="7" t="str">
        <f>'[1]200m K1 Times'!S242</f>
        <v>Name</v>
      </c>
      <c r="D664" s="7" t="str">
        <f>'[1]200m K1 Times'!T242</f>
        <v>Surname</v>
      </c>
      <c r="E664" s="7" t="str">
        <f>'[1]200m K1 Times'!U242</f>
        <v>Club</v>
      </c>
      <c r="F664" s="7" t="str">
        <f>'[1]200m K1 Times'!V242</f>
        <v>CSA ID</v>
      </c>
      <c r="G664" s="7" t="str">
        <f>'[1]200m K1 Times'!W242</f>
        <v>Time</v>
      </c>
    </row>
    <row r="665" spans="1:7" ht="15.6" x14ac:dyDescent="0.3">
      <c r="A665" s="6">
        <f>'[1]200m K1 Times'!Q243</f>
        <v>1</v>
      </c>
      <c r="B665" s="7">
        <f>'[1]200m K1 Times'!R243</f>
        <v>5</v>
      </c>
      <c r="C665" s="6" t="str">
        <f>'[1]200m K1 Times'!S243</f>
        <v>LUKE</v>
      </c>
      <c r="D665" s="6" t="str">
        <f>'[1]200m K1 Times'!T243</f>
        <v xml:space="preserve">SALMON         </v>
      </c>
      <c r="E665" s="6" t="str">
        <f>'[1]200m K1 Times'!U243</f>
        <v>DAB</v>
      </c>
      <c r="F665" s="6">
        <f>'[1]200m K1 Times'!V243</f>
        <v>11451</v>
      </c>
      <c r="G665" s="13">
        <f>'[1]200m K1 Times'!W243</f>
        <v>5.7766203703703701E-4</v>
      </c>
    </row>
    <row r="666" spans="1:7" ht="15.6" x14ac:dyDescent="0.3">
      <c r="A666" s="6">
        <f>'[1]200m K1 Times'!Q244</f>
        <v>2</v>
      </c>
      <c r="B666" s="7">
        <f>'[1]200m K1 Times'!R244</f>
        <v>3</v>
      </c>
      <c r="C666" s="6" t="str">
        <f>'[1]200m K1 Times'!S244</f>
        <v>SIMON</v>
      </c>
      <c r="D666" s="6" t="str">
        <f>'[1]200m K1 Times'!T244</f>
        <v xml:space="preserve">CHUBB         </v>
      </c>
      <c r="E666" s="6" t="str">
        <f>'[1]200m K1 Times'!U244</f>
        <v>HIL</v>
      </c>
      <c r="F666" s="6">
        <f>'[1]200m K1 Times'!V244</f>
        <v>61323</v>
      </c>
      <c r="G666" s="13">
        <f>'[1]200m K1 Times'!W244</f>
        <v>6.0277777777777771E-4</v>
      </c>
    </row>
    <row r="667" spans="1:7" ht="15.6" x14ac:dyDescent="0.3">
      <c r="A667" s="6">
        <f>'[1]200m K1 Times'!Q245</f>
        <v>3</v>
      </c>
      <c r="B667" s="7">
        <f>'[1]200m K1 Times'!R245</f>
        <v>7</v>
      </c>
      <c r="C667" s="6" t="str">
        <f>'[1]200m K1 Times'!S245</f>
        <v>JOSH</v>
      </c>
      <c r="D667" s="6" t="str">
        <f>'[1]200m K1 Times'!T245</f>
        <v xml:space="preserve">SMITH         </v>
      </c>
      <c r="E667" s="6" t="str">
        <f>'[1]200m K1 Times'!U245</f>
        <v>PEN</v>
      </c>
      <c r="F667" s="6">
        <f>'[1]200m K1 Times'!V245</f>
        <v>12100</v>
      </c>
      <c r="G667" s="13">
        <f>'[1]200m K1 Times'!W245</f>
        <v>6.1238425925925924E-4</v>
      </c>
    </row>
    <row r="668" spans="1:7" ht="15.6" x14ac:dyDescent="0.3">
      <c r="A668" s="6">
        <f>'[1]200m K1 Times'!Q246</f>
        <v>4</v>
      </c>
      <c r="B668" s="7">
        <f>'[1]200m K1 Times'!R246</f>
        <v>8</v>
      </c>
      <c r="C668" s="6" t="str">
        <f>'[1]200m K1 Times'!S246</f>
        <v>SIBONGELENI</v>
      </c>
      <c r="D668" s="6" t="str">
        <f>'[1]200m K1 Times'!T246</f>
        <v xml:space="preserve">MZIMBA         </v>
      </c>
      <c r="E668" s="6" t="str">
        <f>'[1]200m K1 Times'!U246</f>
        <v>STF</v>
      </c>
      <c r="F668" s="6">
        <f>'[1]200m K1 Times'!V246</f>
        <v>50725</v>
      </c>
      <c r="G668" s="13">
        <f>'[1]200m K1 Times'!W246</f>
        <v>6.3483796296296302E-4</v>
      </c>
    </row>
    <row r="669" spans="1:7" ht="15.6" x14ac:dyDescent="0.3">
      <c r="A669" s="6">
        <f>'[1]200m K1 Times'!Q247</f>
        <v>5</v>
      </c>
      <c r="B669" s="7">
        <f>'[1]200m K1 Times'!R247</f>
        <v>2</v>
      </c>
      <c r="C669" s="6" t="str">
        <f>'[1]200m K1 Times'!S247</f>
        <v>HAYWARD</v>
      </c>
      <c r="D669" s="6" t="str">
        <f>'[1]200m K1 Times'!T247</f>
        <v xml:space="preserve">GIBSON         </v>
      </c>
      <c r="E669" s="6" t="str">
        <f>'[1]200m K1 Times'!U247</f>
        <v>STF</v>
      </c>
      <c r="F669" s="6">
        <f>'[1]200m K1 Times'!V247</f>
        <v>50610</v>
      </c>
      <c r="G669" s="13">
        <f>'[1]200m K1 Times'!W247</f>
        <v>6.3900462962962967E-4</v>
      </c>
    </row>
    <row r="670" spans="1:7" ht="15.6" x14ac:dyDescent="0.3">
      <c r="A670" s="6">
        <f>'[1]200m K1 Times'!Q248</f>
        <v>6</v>
      </c>
      <c r="B670" s="7">
        <f>'[1]200m K1 Times'!R248</f>
        <v>4</v>
      </c>
      <c r="C670" s="6" t="str">
        <f>'[1]200m K1 Times'!S248</f>
        <v>LUKE</v>
      </c>
      <c r="D670" s="6" t="str">
        <f>'[1]200m K1 Times'!T248</f>
        <v xml:space="preserve">LE ROUX       </v>
      </c>
      <c r="E670" s="6" t="str">
        <f>'[1]200m K1 Times'!U248</f>
        <v>PEN</v>
      </c>
      <c r="F670" s="6">
        <f>'[1]200m K1 Times'!V248</f>
        <v>12157</v>
      </c>
      <c r="G670" s="13">
        <f>'[1]200m K1 Times'!W248</f>
        <v>6.3981481481481485E-4</v>
      </c>
    </row>
    <row r="671" spans="1:7" ht="15.6" x14ac:dyDescent="0.3">
      <c r="A671" s="6">
        <f>'[1]200m K1 Times'!Q249</f>
        <v>7</v>
      </c>
      <c r="B671" s="7">
        <f>'[1]200m K1 Times'!R249</f>
        <v>6</v>
      </c>
      <c r="C671" s="6" t="str">
        <f>'[1]200m K1 Times'!S249</f>
        <v>LUNGELO</v>
      </c>
      <c r="D671" s="6" t="str">
        <f>'[1]200m K1 Times'!T249</f>
        <v>GUMEDE</v>
      </c>
      <c r="E671" s="6" t="str">
        <f>'[1]200m K1 Times'!U249</f>
        <v>SSSC</v>
      </c>
      <c r="F671" s="6">
        <f>'[1]200m K1 Times'!V249</f>
        <v>61019</v>
      </c>
      <c r="G671" s="13">
        <f>'[1]200m K1 Times'!W249</f>
        <v>6.4710648148148147E-4</v>
      </c>
    </row>
    <row r="672" spans="1:7" ht="15.6" x14ac:dyDescent="0.3">
      <c r="A672" s="6">
        <f>'[1]200m K1 Times'!Q250</f>
        <v>8</v>
      </c>
      <c r="B672" s="7">
        <f>'[1]200m K1 Times'!R250</f>
        <v>9</v>
      </c>
      <c r="C672" s="6" t="str">
        <f>'[1]200m K1 Times'!S250</f>
        <v>GARETH</v>
      </c>
      <c r="D672" s="6" t="str">
        <f>'[1]200m K1 Times'!T250</f>
        <v xml:space="preserve">BARBERTON         </v>
      </c>
      <c r="E672" s="6" t="str">
        <f>'[1]200m K1 Times'!U250</f>
        <v>ACD</v>
      </c>
      <c r="F672" s="6">
        <f>'[1]200m K1 Times'!V250</f>
        <v>11801</v>
      </c>
      <c r="G672" s="13">
        <f>'[1]200m K1 Times'!W250</f>
        <v>6.5289351851851847E-4</v>
      </c>
    </row>
    <row r="673" spans="1:11" ht="15.6" x14ac:dyDescent="0.3">
      <c r="A673" s="6">
        <f>'[1]200m K1 Times'!Q251</f>
        <v>9</v>
      </c>
      <c r="B673" s="7">
        <f>'[1]200m K1 Times'!R251</f>
        <v>1</v>
      </c>
      <c r="C673" s="6" t="str">
        <f>'[1]200m K1 Times'!S251</f>
        <v>SABELO</v>
      </c>
      <c r="D673" s="6" t="str">
        <f>'[1]200m K1 Times'!T251</f>
        <v>NYEMBE</v>
      </c>
      <c r="E673" s="6" t="str">
        <f>'[1]200m K1 Times'!U251</f>
        <v>DUB</v>
      </c>
      <c r="F673" s="6">
        <f>'[1]200m K1 Times'!V251</f>
        <v>12629</v>
      </c>
      <c r="G673" s="13">
        <f>'[1]200m K1 Times'!W251</f>
        <v>6.5520833333333327E-4</v>
      </c>
    </row>
    <row r="675" spans="1:11" ht="15.6" x14ac:dyDescent="0.3">
      <c r="A675" s="5" t="str">
        <f>'[1]200m K1 Times'!Q169</f>
        <v>Event 177: U12 Boys 200m Guppy Final</v>
      </c>
      <c r="F675" s="2"/>
      <c r="G675" s="2"/>
    </row>
    <row r="676" spans="1:11" ht="15.6" x14ac:dyDescent="0.3">
      <c r="A676" s="7" t="str">
        <f>'[1]200m K1 Times'!Q170</f>
        <v>Pos</v>
      </c>
      <c r="B676" s="7" t="str">
        <f>'[1]200m K1 Times'!R170</f>
        <v>Lane</v>
      </c>
      <c r="C676" s="7" t="str">
        <f>'[1]200m K1 Times'!S170</f>
        <v>Name</v>
      </c>
      <c r="D676" s="7" t="str">
        <f>'[1]200m K1 Times'!T170</f>
        <v>Surname</v>
      </c>
      <c r="E676" s="7" t="str">
        <f>'[1]200m K1 Times'!U170</f>
        <v>Club</v>
      </c>
      <c r="F676" s="7" t="str">
        <f>'[1]200m K1 Times'!V170</f>
        <v>CSA ID</v>
      </c>
      <c r="G676" s="7" t="str">
        <f>'[1]200m K1 Times'!W170</f>
        <v>Time</v>
      </c>
    </row>
    <row r="677" spans="1:11" ht="15.6" x14ac:dyDescent="0.3">
      <c r="A677" s="6">
        <f>'[1]200m K1 Times'!Q171</f>
        <v>1</v>
      </c>
      <c r="B677" s="7">
        <f>'[1]200m K1 Times'!R171</f>
        <v>4</v>
      </c>
      <c r="C677" s="6" t="str">
        <f>'[1]200m K1 Times'!S171</f>
        <v>LEEWAYNE</v>
      </c>
      <c r="D677" s="6" t="str">
        <f>'[1]200m K1 Times'!T171</f>
        <v xml:space="preserve">PHILANDER         </v>
      </c>
      <c r="E677" s="6" t="str">
        <f>'[1]200m K1 Times'!U171</f>
        <v>PAA</v>
      </c>
      <c r="F677" s="6">
        <f>'[1]200m K1 Times'!V171</f>
        <v>12256</v>
      </c>
      <c r="G677" s="13">
        <f>'[1]200m K1 Times'!W171</f>
        <v>8.6284722222222221E-4</v>
      </c>
    </row>
    <row r="678" spans="1:11" ht="15.6" x14ac:dyDescent="0.3">
      <c r="A678" s="6">
        <f>'[1]200m K1 Times'!Q172</f>
        <v>2</v>
      </c>
      <c r="B678" s="7">
        <f>'[1]200m K1 Times'!R172</f>
        <v>6</v>
      </c>
      <c r="C678" s="6" t="str">
        <f>'[1]200m K1 Times'!S172</f>
        <v>JARRYD</v>
      </c>
      <c r="D678" s="6" t="str">
        <f>'[1]200m K1 Times'!T172</f>
        <v xml:space="preserve">COLE         </v>
      </c>
      <c r="E678" s="6" t="str">
        <f>'[1]200m K1 Times'!U172</f>
        <v>PEN</v>
      </c>
      <c r="F678" s="6">
        <f>'[1]200m K1 Times'!V172</f>
        <v>50623</v>
      </c>
      <c r="G678" s="13">
        <f>'[1]200m K1 Times'!W172</f>
        <v>8.7326388888888903E-4</v>
      </c>
    </row>
    <row r="679" spans="1:11" ht="15.6" x14ac:dyDescent="0.3">
      <c r="A679" s="6">
        <f>'[1]200m K1 Times'!Q173</f>
        <v>3</v>
      </c>
      <c r="B679" s="7">
        <f>'[1]200m K1 Times'!R173</f>
        <v>5</v>
      </c>
      <c r="C679" s="6" t="str">
        <f>'[1]200m K1 Times'!S173</f>
        <v>ETHAN</v>
      </c>
      <c r="D679" s="6" t="str">
        <f>'[1]200m K1 Times'!T173</f>
        <v xml:space="preserve">SANOKE         </v>
      </c>
      <c r="E679" s="6" t="str">
        <f>'[1]200m K1 Times'!U173</f>
        <v>VIC</v>
      </c>
      <c r="F679" s="6">
        <f>'[1]200m K1 Times'!V173</f>
        <v>13687</v>
      </c>
      <c r="G679" s="13">
        <f>'[1]200m K1 Times'!W173</f>
        <v>9.0879629629629633E-4</v>
      </c>
    </row>
    <row r="680" spans="1:11" ht="15.6" x14ac:dyDescent="0.3">
      <c r="A680" s="6">
        <f>'[1]200m K1 Times'!Q174</f>
        <v>4</v>
      </c>
      <c r="B680" s="7">
        <f>'[1]200m K1 Times'!R174</f>
        <v>1</v>
      </c>
      <c r="C680" s="6" t="str">
        <f>'[1]200m K1 Times'!S174</f>
        <v>KEIGAN</v>
      </c>
      <c r="D680" s="6" t="str">
        <f>'[1]200m K1 Times'!T174</f>
        <v xml:space="preserve">CLARKE         </v>
      </c>
      <c r="E680" s="6" t="str">
        <f>'[1]200m K1 Times'!U174</f>
        <v>AMA</v>
      </c>
      <c r="F680" s="6">
        <f>'[1]200m K1 Times'!V174</f>
        <v>13291</v>
      </c>
      <c r="G680" s="13">
        <f>'[1]200m K1 Times'!W174</f>
        <v>9.3807870370370367E-4</v>
      </c>
    </row>
    <row r="681" spans="1:11" ht="15.6" x14ac:dyDescent="0.3">
      <c r="A681" s="6">
        <f>'[1]200m K1 Times'!Q175</f>
        <v>5</v>
      </c>
      <c r="B681" s="7">
        <f>'[1]200m K1 Times'!R175</f>
        <v>2</v>
      </c>
      <c r="C681" s="6" t="str">
        <f>'[1]200m K1 Times'!S175</f>
        <v>SANELE</v>
      </c>
      <c r="D681" s="6" t="str">
        <f>'[1]200m K1 Times'!T175</f>
        <v>MTOLO</v>
      </c>
      <c r="E681" s="6" t="str">
        <f>'[1]200m K1 Times'!U175</f>
        <v>DUB</v>
      </c>
      <c r="F681" s="6">
        <f>'[1]200m K1 Times'!V175</f>
        <v>13266</v>
      </c>
      <c r="G681" s="13">
        <f>'[1]200m K1 Times'!W175</f>
        <v>9.61574074074074E-4</v>
      </c>
    </row>
    <row r="682" spans="1:11" ht="15.6" x14ac:dyDescent="0.3">
      <c r="A682" s="6">
        <f>'[1]200m K1 Times'!Q176</f>
        <v>6</v>
      </c>
      <c r="B682" s="7">
        <f>'[1]200m K1 Times'!R176</f>
        <v>8</v>
      </c>
      <c r="C682" s="6" t="str">
        <f>'[1]200m K1 Times'!S176</f>
        <v>NQUBEKO</v>
      </c>
      <c r="D682" s="6" t="str">
        <f>'[1]200m K1 Times'!T176</f>
        <v>MGOBHOZI</v>
      </c>
      <c r="E682" s="6" t="str">
        <f>'[1]200m K1 Times'!U176</f>
        <v>THI</v>
      </c>
      <c r="F682" s="6">
        <f>'[1]200m K1 Times'!V176</f>
        <v>12067</v>
      </c>
      <c r="G682" s="13">
        <f>'[1]200m K1 Times'!W176</f>
        <v>9.6550925925925927E-4</v>
      </c>
    </row>
    <row r="683" spans="1:11" ht="15.6" x14ac:dyDescent="0.3">
      <c r="A683" s="6">
        <f>'[1]200m K1 Times'!Q177</f>
        <v>7</v>
      </c>
      <c r="B683" s="7">
        <f>'[1]200m K1 Times'!R177</f>
        <v>3</v>
      </c>
      <c r="C683" s="6" t="str">
        <f>'[1]200m K1 Times'!S177</f>
        <v>ALWANDE</v>
      </c>
      <c r="D683" s="6" t="str">
        <f>'[1]200m K1 Times'!T177</f>
        <v>MADLALA</v>
      </c>
      <c r="E683" s="6" t="str">
        <f>'[1]200m K1 Times'!U177</f>
        <v>THI</v>
      </c>
      <c r="F683" s="6">
        <f>'[1]200m K1 Times'!V177</f>
        <v>13269</v>
      </c>
      <c r="G683" s="13">
        <f>'[1]200m K1 Times'!W177</f>
        <v>9.7939814814814829E-4</v>
      </c>
    </row>
    <row r="684" spans="1:11" ht="15.6" x14ac:dyDescent="0.3">
      <c r="A684" s="6">
        <f>'[1]200m K1 Times'!Q178</f>
        <v>8</v>
      </c>
      <c r="B684" s="7">
        <f>'[1]200m K1 Times'!R178</f>
        <v>7</v>
      </c>
      <c r="C684" s="6" t="str">
        <f>'[1]200m K1 Times'!S178</f>
        <v>WENCHENDO</v>
      </c>
      <c r="D684" s="6" t="str">
        <f>'[1]200m K1 Times'!T178</f>
        <v xml:space="preserve">DE WAAL        </v>
      </c>
      <c r="E684" s="6" t="str">
        <f>'[1]200m K1 Times'!U178</f>
        <v>PAA</v>
      </c>
      <c r="F684" s="6">
        <f>'[1]200m K1 Times'!V178</f>
        <v>12255</v>
      </c>
      <c r="G684" s="13">
        <f>'[1]200m K1 Times'!W178</f>
        <v>9.990740740740741E-4</v>
      </c>
    </row>
    <row r="685" spans="1:11" ht="15.6" x14ac:dyDescent="0.3">
      <c r="A685" s="6">
        <f>'[1]200m K1 Times'!Q179</f>
        <v>9</v>
      </c>
      <c r="B685" s="7">
        <f>'[1]200m K1 Times'!R179</f>
        <v>9</v>
      </c>
      <c r="C685" s="6" t="str">
        <f>'[1]200m K1 Times'!S179</f>
        <v>BOKAMOSO</v>
      </c>
      <c r="D685" s="6" t="str">
        <f>'[1]200m K1 Times'!T179</f>
        <v xml:space="preserve">NHLAPO         </v>
      </c>
      <c r="E685" s="6" t="str">
        <f>'[1]200m K1 Times'!U179</f>
        <v>VIC</v>
      </c>
      <c r="F685" s="6">
        <f>'[1]200m K1 Times'!V179</f>
        <v>13689</v>
      </c>
      <c r="G685" s="13">
        <f>'[1]200m K1 Times'!W179</f>
        <v>1.0067129629629629E-3</v>
      </c>
    </row>
    <row r="687" spans="1:11" ht="15.6" x14ac:dyDescent="0.3">
      <c r="A687" s="5" t="str">
        <f>'[1]K2 Times'!A308</f>
        <v>Event 178: All Age Men 200m K2 Final</v>
      </c>
      <c r="B687" s="2"/>
      <c r="J687" s="2"/>
      <c r="K687" s="2"/>
    </row>
    <row r="688" spans="1:11" ht="15.6" x14ac:dyDescent="0.3">
      <c r="A688" s="7" t="str">
        <f>'[1]K2 Times'!A309</f>
        <v>Pos</v>
      </c>
      <c r="B688" s="7" t="str">
        <f>'[1]K2 Times'!B309</f>
        <v>Lane</v>
      </c>
      <c r="C688" s="7" t="str">
        <f>'[1]K2 Times'!C309</f>
        <v>Name</v>
      </c>
      <c r="D688" s="7" t="str">
        <f>'[1]K2 Times'!D309</f>
        <v>Surname</v>
      </c>
      <c r="E688" s="7" t="str">
        <f>'[1]K2 Times'!E309</f>
        <v>Club</v>
      </c>
      <c r="F688" s="7" t="str">
        <f>'[1]K2 Times'!F309</f>
        <v>CSA ID</v>
      </c>
      <c r="G688" s="7" t="str">
        <f>'[1]K2 Times'!G309</f>
        <v>Name</v>
      </c>
      <c r="H688" s="7" t="str">
        <f>'[1]K2 Times'!H309</f>
        <v>Surname</v>
      </c>
      <c r="I688" s="7" t="str">
        <f>'[1]K2 Times'!I309</f>
        <v>Club</v>
      </c>
      <c r="J688" s="7" t="str">
        <f>'[1]K2 Times'!J309</f>
        <v>CSA ID</v>
      </c>
      <c r="K688" s="7" t="str">
        <f>'[1]K2 Times'!K309</f>
        <v>Time</v>
      </c>
    </row>
    <row r="689" spans="1:11" ht="15.6" x14ac:dyDescent="0.3">
      <c r="A689" s="6">
        <f>'[1]K2 Times'!A310</f>
        <v>1</v>
      </c>
      <c r="B689" s="7" t="str">
        <f>'[1]K2 Times'!B310</f>
        <v>S</v>
      </c>
      <c r="C689" s="6" t="str">
        <f>'[1]K2 Times'!C310</f>
        <v>CHRISJAN</v>
      </c>
      <c r="D689" s="6" t="str">
        <f>'[1]K2 Times'!D310</f>
        <v xml:space="preserve">COETZEE     </v>
      </c>
      <c r="E689" s="6" t="str">
        <f>'[1]K2 Times'!E310</f>
        <v>PAA</v>
      </c>
      <c r="F689" s="6">
        <f>'[1]K2 Times'!F310</f>
        <v>5240</v>
      </c>
      <c r="G689" s="6" t="str">
        <f>'[1]K2 Times'!G310</f>
        <v>CALLAM</v>
      </c>
      <c r="H689" s="6" t="str">
        <f>'[1]K2 Times'!H310</f>
        <v xml:space="preserve">DAVIS     </v>
      </c>
      <c r="I689" s="6" t="str">
        <f>'[1]K2 Times'!I310</f>
        <v>KEA</v>
      </c>
      <c r="J689" s="6">
        <f>'[1]K2 Times'!J310</f>
        <v>70231</v>
      </c>
      <c r="K689" s="13">
        <f>'[1]K2 Times'!K310</f>
        <v>4.8969907407407415E-4</v>
      </c>
    </row>
    <row r="690" spans="1:11" ht="15.6" x14ac:dyDescent="0.3">
      <c r="A690" s="6">
        <f>'[1]K2 Times'!A311</f>
        <v>2</v>
      </c>
      <c r="B690" s="7" t="str">
        <f>'[1]K2 Times'!B311</f>
        <v>S</v>
      </c>
      <c r="C690" s="6" t="str">
        <f>'[1]K2 Times'!C311</f>
        <v>ALEX</v>
      </c>
      <c r="D690" s="6" t="str">
        <f>'[1]K2 Times'!D311</f>
        <v xml:space="preserve">MASINA     </v>
      </c>
      <c r="E690" s="6" t="str">
        <f>'[1]K2 Times'!E311</f>
        <v>MIC</v>
      </c>
      <c r="F690" s="6">
        <f>'[1]K2 Times'!F311</f>
        <v>2122</v>
      </c>
      <c r="G690" s="6" t="str">
        <f>'[1]K2 Times'!G311</f>
        <v>SCOTT</v>
      </c>
      <c r="H690" s="6" t="str">
        <f>'[1]K2 Times'!H311</f>
        <v xml:space="preserve">HUMPHRY     </v>
      </c>
      <c r="I690" s="6" t="str">
        <f>'[1]K2 Times'!I311</f>
        <v>DOL</v>
      </c>
      <c r="J690" s="6">
        <f>'[1]K2 Times'!J311</f>
        <v>8877</v>
      </c>
      <c r="K690" s="13">
        <f>'[1]K2 Times'!K311</f>
        <v>5.0393518518518517E-4</v>
      </c>
    </row>
    <row r="691" spans="1:11" ht="15.6" x14ac:dyDescent="0.3">
      <c r="A691" s="6">
        <f>'[1]K2 Times'!A312</f>
        <v>3</v>
      </c>
      <c r="B691" s="7" t="str">
        <f>'[1]K2 Times'!B312</f>
        <v>S</v>
      </c>
      <c r="C691" s="6" t="str">
        <f>'[1]K2 Times'!C312</f>
        <v>HAMISH</v>
      </c>
      <c r="D691" s="6" t="str">
        <f>'[1]K2 Times'!D312</f>
        <v xml:space="preserve">LOVEMORE     </v>
      </c>
      <c r="E691" s="6" t="str">
        <f>'[1]K2 Times'!E312</f>
        <v>KIN</v>
      </c>
      <c r="F691" s="6">
        <f>'[1]K2 Times'!F312</f>
        <v>70810</v>
      </c>
      <c r="G691" s="6" t="str">
        <f>'[1]K2 Times'!G312</f>
        <v>RON</v>
      </c>
      <c r="H691" s="6" t="str">
        <f>'[1]K2 Times'!H312</f>
        <v xml:space="preserve">BENJANO         </v>
      </c>
      <c r="I691" s="6" t="str">
        <f>'[1]K2 Times'!I312</f>
        <v>INT</v>
      </c>
      <c r="J691" s="6">
        <f>'[1]K2 Times'!J312</f>
        <v>13507</v>
      </c>
      <c r="K691" s="13">
        <f>'[1]K2 Times'!K312</f>
        <v>5.193287037037036E-4</v>
      </c>
    </row>
    <row r="692" spans="1:11" ht="15.6" x14ac:dyDescent="0.3">
      <c r="A692" s="6">
        <f>'[1]K2 Times'!A313</f>
        <v>4</v>
      </c>
      <c r="B692" s="7" t="str">
        <f>'[1]K2 Times'!B313</f>
        <v>U23</v>
      </c>
      <c r="C692" s="6" t="str">
        <f>'[1]K2 Times'!C313</f>
        <v>KWANDOKUHLE</v>
      </c>
      <c r="D692" s="6" t="str">
        <f>'[1]K2 Times'!D313</f>
        <v xml:space="preserve">MZOLO         </v>
      </c>
      <c r="E692" s="6" t="str">
        <f>'[1]K2 Times'!E313</f>
        <v>SOW</v>
      </c>
      <c r="F692" s="6">
        <f>'[1]K2 Times'!F313</f>
        <v>60301</v>
      </c>
      <c r="G692" s="6" t="str">
        <f>'[1]K2 Times'!G313</f>
        <v>SANELE</v>
      </c>
      <c r="H692" s="6" t="str">
        <f>'[1]K2 Times'!H313</f>
        <v>MBANJWA</v>
      </c>
      <c r="I692" s="6" t="str">
        <f>'[1]K2 Times'!I313</f>
        <v>DUB</v>
      </c>
      <c r="J692" s="6">
        <f>'[1]K2 Times'!J313</f>
        <v>76991</v>
      </c>
      <c r="K692" s="13">
        <f>'[1]K2 Times'!K313</f>
        <v>5.2858796296296302E-4</v>
      </c>
    </row>
    <row r="693" spans="1:11" ht="15.6" x14ac:dyDescent="0.3">
      <c r="A693" s="6">
        <f>'[1]K2 Times'!A314</f>
        <v>5</v>
      </c>
      <c r="B693" s="7" t="str">
        <f>'[1]K2 Times'!B314</f>
        <v>S</v>
      </c>
      <c r="C693" s="6" t="str">
        <f>'[1]K2 Times'!C314</f>
        <v>ANDERS</v>
      </c>
      <c r="D693" s="6" t="str">
        <f>'[1]K2 Times'!D314</f>
        <v xml:space="preserve">HART     </v>
      </c>
      <c r="E693" s="6" t="str">
        <f>'[1]K2 Times'!E314</f>
        <v>PEN</v>
      </c>
      <c r="F693" s="6">
        <f>'[1]K2 Times'!F314</f>
        <v>5605</v>
      </c>
      <c r="G693" s="6" t="str">
        <f>'[1]K2 Times'!G314</f>
        <v>CHRISTOPHER</v>
      </c>
      <c r="H693" s="6" t="str">
        <f>'[1]K2 Times'!H314</f>
        <v xml:space="preserve">FIELDING     </v>
      </c>
      <c r="I693" s="6" t="str">
        <f>'[1]K2 Times'!I314</f>
        <v>PEN</v>
      </c>
      <c r="J693" s="6">
        <f>'[1]K2 Times'!J314</f>
        <v>10898</v>
      </c>
      <c r="K693" s="13">
        <f>'[1]K2 Times'!K314</f>
        <v>5.5960648148148156E-4</v>
      </c>
    </row>
    <row r="694" spans="1:11" ht="15.6" x14ac:dyDescent="0.3">
      <c r="A694" s="6">
        <f>'[1]K2 Times'!A315</f>
        <v>6</v>
      </c>
      <c r="B694" s="7" t="str">
        <f>'[1]K2 Times'!B315</f>
        <v>U23</v>
      </c>
      <c r="C694" s="6" t="str">
        <f>'[1]K2 Times'!C315</f>
        <v>BENJAMIN</v>
      </c>
      <c r="D694" s="6" t="str">
        <f>'[1]K2 Times'!D315</f>
        <v xml:space="preserve">MNTONINTSHI         </v>
      </c>
      <c r="E694" s="6" t="str">
        <f>'[1]K2 Times'!E315</f>
        <v>SOW</v>
      </c>
      <c r="F694" s="6">
        <f>'[1]K2 Times'!F315</f>
        <v>10725</v>
      </c>
      <c r="G694" s="6" t="str">
        <f>'[1]K2 Times'!G315</f>
        <v>WONGAMA</v>
      </c>
      <c r="H694" s="6" t="str">
        <f>'[1]K2 Times'!H315</f>
        <v xml:space="preserve">MAKASI         </v>
      </c>
      <c r="I694" s="6" t="str">
        <f>'[1]K2 Times'!I315</f>
        <v>SOW</v>
      </c>
      <c r="J694" s="6">
        <f>'[1]K2 Times'!J315</f>
        <v>10266</v>
      </c>
      <c r="K694" s="13">
        <f>'[1]K2 Times'!K315</f>
        <v>5.5995370370370368E-4</v>
      </c>
    </row>
    <row r="695" spans="1:11" ht="15.6" x14ac:dyDescent="0.3">
      <c r="A695" s="6">
        <f>'[1]K2 Times'!A316</f>
        <v>7</v>
      </c>
      <c r="B695" s="7" t="str">
        <f>'[1]K2 Times'!B316</f>
        <v>S</v>
      </c>
      <c r="C695" s="6" t="str">
        <f>'[1]K2 Times'!C316</f>
        <v>MSAWENKOSI</v>
      </c>
      <c r="D695" s="6" t="str">
        <f>'[1]K2 Times'!D316</f>
        <v>MTOLO</v>
      </c>
      <c r="E695" s="6" t="str">
        <f>'[1]K2 Times'!E316</f>
        <v>DUB</v>
      </c>
      <c r="F695" s="6">
        <f>'[1]K2 Times'!F316</f>
        <v>70576</v>
      </c>
      <c r="G695" s="6" t="str">
        <f>'[1]K2 Times'!G316</f>
        <v>THABANI</v>
      </c>
      <c r="H695" s="6" t="str">
        <f>'[1]K2 Times'!H316</f>
        <v>MSIA</v>
      </c>
      <c r="I695" s="6" t="str">
        <f>'[1]K2 Times'!I316</f>
        <v>DUB</v>
      </c>
      <c r="J695" s="6">
        <f>'[1]K2 Times'!J316</f>
        <v>60038</v>
      </c>
      <c r="K695" s="13">
        <f>'[1]K2 Times'!K316</f>
        <v>5.7453703703703703E-4</v>
      </c>
    </row>
    <row r="696" spans="1:11" ht="15.6" x14ac:dyDescent="0.3">
      <c r="A696" s="6">
        <f>'[1]K2 Times'!A317</f>
        <v>8</v>
      </c>
      <c r="B696" s="7" t="str">
        <f>'[1]K2 Times'!B317</f>
        <v>U23</v>
      </c>
      <c r="C696" s="6" t="str">
        <f>'[1]K2 Times'!C317</f>
        <v>SIYA</v>
      </c>
      <c r="D696" s="6" t="str">
        <f>'[1]K2 Times'!D317</f>
        <v>KOLPATI</v>
      </c>
      <c r="E696" s="6" t="str">
        <f>'[1]K2 Times'!E317</f>
        <v>STF</v>
      </c>
      <c r="F696" s="6">
        <f>'[1]K2 Times'!F317</f>
        <v>50672</v>
      </c>
      <c r="G696" s="6" t="str">
        <f>'[1]K2 Times'!G317</f>
        <v>SIPHESIHLE</v>
      </c>
      <c r="H696" s="6" t="str">
        <f>'[1]K2 Times'!H317</f>
        <v xml:space="preserve">MGENGO         </v>
      </c>
      <c r="I696" s="6" t="str">
        <f>'[1]K2 Times'!I317</f>
        <v>STF</v>
      </c>
      <c r="J696" s="6">
        <f>'[1]K2 Times'!J317</f>
        <v>50668</v>
      </c>
      <c r="K696" s="13">
        <f>'[1]K2 Times'!K317</f>
        <v>5.9421296296296295E-4</v>
      </c>
    </row>
    <row r="697" spans="1:11" ht="15.6" x14ac:dyDescent="0.3">
      <c r="A697" s="6">
        <f>'[1]K2 Times'!A318</f>
        <v>9</v>
      </c>
      <c r="B697" s="7" t="str">
        <f>'[1]K2 Times'!B318</f>
        <v>U23</v>
      </c>
      <c r="C697" s="6" t="str">
        <f>'[1]K2 Times'!C318</f>
        <v>JONNY</v>
      </c>
      <c r="D697" s="6" t="str">
        <f>'[1]K2 Times'!D318</f>
        <v xml:space="preserve">LUCAS     </v>
      </c>
      <c r="E697" s="6" t="str">
        <f>'[1]K2 Times'!E318</f>
        <v>PEN</v>
      </c>
      <c r="F697" s="6">
        <f>'[1]K2 Times'!F318</f>
        <v>12328</v>
      </c>
      <c r="G697" s="6" t="str">
        <f>'[1]K2 Times'!G318</f>
        <v>DYLLAN</v>
      </c>
      <c r="H697" s="6" t="str">
        <f>'[1]K2 Times'!H318</f>
        <v xml:space="preserve">FARRELL     </v>
      </c>
      <c r="I697" s="6" t="str">
        <f>'[1]K2 Times'!I318</f>
        <v>PEN</v>
      </c>
      <c r="J697" s="6">
        <f>'[1]K2 Times'!J318</f>
        <v>12160</v>
      </c>
      <c r="K697" s="13">
        <f>'[1]K2 Times'!K318</f>
        <v>5.9548611111111119E-4</v>
      </c>
    </row>
    <row r="699" spans="1:11" ht="15.6" x14ac:dyDescent="0.3">
      <c r="A699" s="5" t="str">
        <f>'[1]K2 Times'!A320</f>
        <v>Event 179: U16 Boys 200m K2 Final</v>
      </c>
      <c r="B699" s="2"/>
      <c r="J699" s="2"/>
      <c r="K699" s="2"/>
    </row>
    <row r="700" spans="1:11" ht="15.6" x14ac:dyDescent="0.3">
      <c r="A700" s="7" t="str">
        <f>'[1]K2 Times'!A321</f>
        <v>Pos</v>
      </c>
      <c r="B700" s="7" t="str">
        <f>'[1]K2 Times'!B321</f>
        <v>Lane</v>
      </c>
      <c r="C700" s="7" t="str">
        <f>'[1]K2 Times'!C321</f>
        <v>Name</v>
      </c>
      <c r="D700" s="7" t="str">
        <f>'[1]K2 Times'!D321</f>
        <v>Surname</v>
      </c>
      <c r="E700" s="7" t="str">
        <f>'[1]K2 Times'!E321</f>
        <v>Club</v>
      </c>
      <c r="F700" s="7" t="str">
        <f>'[1]K2 Times'!F321</f>
        <v>CSA ID</v>
      </c>
      <c r="G700" s="7" t="str">
        <f>'[1]K2 Times'!G321</f>
        <v>Name</v>
      </c>
      <c r="H700" s="7" t="str">
        <f>'[1]K2 Times'!H321</f>
        <v>Surname</v>
      </c>
      <c r="I700" s="7" t="str">
        <f>'[1]K2 Times'!I321</f>
        <v>Club</v>
      </c>
      <c r="J700" s="7" t="str">
        <f>'[1]K2 Times'!J321</f>
        <v>CSA ID</v>
      </c>
      <c r="K700" s="7" t="str">
        <f>'[1]K2 Times'!K321</f>
        <v>Time</v>
      </c>
    </row>
    <row r="701" spans="1:11" ht="15.6" x14ac:dyDescent="0.3">
      <c r="A701" s="6">
        <f>'[1]K2 Times'!A322</f>
        <v>1</v>
      </c>
      <c r="B701" s="7">
        <f>'[1]K2 Times'!B322</f>
        <v>2</v>
      </c>
      <c r="C701" s="6" t="str">
        <f>'[1]K2 Times'!C322</f>
        <v>JORDAN</v>
      </c>
      <c r="D701" s="6" t="str">
        <f>'[1]K2 Times'!D322</f>
        <v xml:space="preserve">KLOPPER     </v>
      </c>
      <c r="E701" s="6" t="str">
        <f>'[1]K2 Times'!E322</f>
        <v>DAB</v>
      </c>
      <c r="F701" s="6">
        <f>'[1]K2 Times'!F322</f>
        <v>10109</v>
      </c>
      <c r="G701" s="6" t="str">
        <f>'[1]K2 Times'!G322</f>
        <v>BRUNO</v>
      </c>
      <c r="H701" s="6" t="str">
        <f>'[1]K2 Times'!H322</f>
        <v xml:space="preserve">COCHRANE     </v>
      </c>
      <c r="I701" s="6" t="str">
        <f>'[1]K2 Times'!I322</f>
        <v>DAB</v>
      </c>
      <c r="J701" s="6">
        <f>'[1]K2 Times'!J322</f>
        <v>11844</v>
      </c>
      <c r="K701" s="13">
        <f>'[1]K2 Times'!K322</f>
        <v>5.6979166666666658E-4</v>
      </c>
    </row>
    <row r="702" spans="1:11" ht="15.6" x14ac:dyDescent="0.3">
      <c r="A702" s="6">
        <f>'[1]K2 Times'!A323</f>
        <v>2</v>
      </c>
      <c r="B702" s="7">
        <f>'[1]K2 Times'!B323</f>
        <v>7</v>
      </c>
      <c r="C702" s="6" t="str">
        <f>'[1]K2 Times'!C323</f>
        <v>ZAK</v>
      </c>
      <c r="D702" s="6" t="str">
        <f>'[1]K2 Times'!D323</f>
        <v xml:space="preserve">JACOBS     </v>
      </c>
      <c r="E702" s="6" t="str">
        <f>'[1]K2 Times'!E323</f>
        <v>PEN</v>
      </c>
      <c r="F702" s="6">
        <f>'[1]K2 Times'!F323</f>
        <v>50814</v>
      </c>
      <c r="G702" s="6" t="str">
        <f>'[1]K2 Times'!G323</f>
        <v>CODY</v>
      </c>
      <c r="H702" s="6" t="str">
        <f>'[1]K2 Times'!H323</f>
        <v xml:space="preserve">STALLARD     </v>
      </c>
      <c r="I702" s="6" t="str">
        <f>'[1]K2 Times'!I323</f>
        <v>PEN</v>
      </c>
      <c r="J702" s="6">
        <f>'[1]K2 Times'!J323</f>
        <v>12645</v>
      </c>
      <c r="K702" s="13">
        <f>'[1]K2 Times'!K323</f>
        <v>6.0219907407407412E-4</v>
      </c>
    </row>
    <row r="703" spans="1:11" ht="15.6" x14ac:dyDescent="0.3">
      <c r="A703" s="6">
        <f>'[1]K2 Times'!A324</f>
        <v>3</v>
      </c>
      <c r="B703" s="7">
        <f>'[1]K2 Times'!B324</f>
        <v>8</v>
      </c>
      <c r="C703" s="6" t="str">
        <f>'[1]K2 Times'!C324</f>
        <v>SENZO</v>
      </c>
      <c r="D703" s="6" t="str">
        <f>'[1]K2 Times'!D324</f>
        <v>NGCOBO</v>
      </c>
      <c r="E703" s="6" t="str">
        <f>'[1]K2 Times'!E324</f>
        <v>SSSC</v>
      </c>
      <c r="F703" s="6">
        <f>'[1]K2 Times'!F324</f>
        <v>60743</v>
      </c>
      <c r="G703" s="6" t="str">
        <f>'[1]K2 Times'!G324</f>
        <v>WANDILE</v>
      </c>
      <c r="H703" s="6" t="str">
        <f>'[1]K2 Times'!H324</f>
        <v>DUBE</v>
      </c>
      <c r="I703" s="6" t="str">
        <f>'[1]K2 Times'!I324</f>
        <v>SSSC</v>
      </c>
      <c r="J703" s="6">
        <f>'[1]K2 Times'!J324</f>
        <v>61472</v>
      </c>
      <c r="K703" s="13">
        <f>'[1]K2 Times'!K324</f>
        <v>6.076388888888889E-4</v>
      </c>
    </row>
    <row r="704" spans="1:11" ht="15.6" x14ac:dyDescent="0.3">
      <c r="A704" s="6">
        <f>'[1]K2 Times'!A325</f>
        <v>4</v>
      </c>
      <c r="B704" s="7">
        <f>'[1]K2 Times'!B325</f>
        <v>4</v>
      </c>
      <c r="C704" s="6" t="str">
        <f>'[1]K2 Times'!C325</f>
        <v>NKANYEZI</v>
      </c>
      <c r="D704" s="6" t="str">
        <f>'[1]K2 Times'!D325</f>
        <v>HLONGWANE</v>
      </c>
      <c r="E704" s="6" t="str">
        <f>'[1]K2 Times'!E325</f>
        <v>DUB</v>
      </c>
      <c r="F704" s="6">
        <f>'[1]K2 Times'!F325</f>
        <v>12300</v>
      </c>
      <c r="G704" s="6" t="str">
        <f>'[1]K2 Times'!G325</f>
        <v>MTHOKOZISI</v>
      </c>
      <c r="H704" s="6" t="str">
        <f>'[1]K2 Times'!H325</f>
        <v>MGENGE</v>
      </c>
      <c r="I704" s="6" t="str">
        <f>'[1]K2 Times'!I325</f>
        <v>DUB</v>
      </c>
      <c r="J704" s="6">
        <f>'[1]K2 Times'!J325</f>
        <v>12301</v>
      </c>
      <c r="K704" s="13">
        <f>'[1]K2 Times'!K325</f>
        <v>6.5891203703703695E-4</v>
      </c>
    </row>
    <row r="705" spans="1:11" ht="15.6" x14ac:dyDescent="0.3">
      <c r="A705" s="6">
        <f>'[1]K2 Times'!A326</f>
        <v>5</v>
      </c>
      <c r="B705" s="7">
        <f>'[1]K2 Times'!B326</f>
        <v>3</v>
      </c>
      <c r="C705" s="6" t="str">
        <f>'[1]K2 Times'!C326</f>
        <v>SIKHANYISELE</v>
      </c>
      <c r="D705" s="6" t="str">
        <f>'[1]K2 Times'!D326</f>
        <v xml:space="preserve">DEKEDA         </v>
      </c>
      <c r="E705" s="6" t="str">
        <f>'[1]K2 Times'!E326</f>
        <v>SOW</v>
      </c>
      <c r="F705" s="6">
        <f>'[1]K2 Times'!F326</f>
        <v>11719</v>
      </c>
      <c r="G705" s="6" t="str">
        <f>'[1]K2 Times'!G326</f>
        <v>NKOSKHONA</v>
      </c>
      <c r="H705" s="6" t="str">
        <f>'[1]K2 Times'!H326</f>
        <v xml:space="preserve">MAKASI         </v>
      </c>
      <c r="I705" s="6" t="str">
        <f>'[1]K2 Times'!I326</f>
        <v>SOW</v>
      </c>
      <c r="J705" s="6">
        <f>'[1]K2 Times'!J326</f>
        <v>11850</v>
      </c>
      <c r="K705" s="13">
        <f>'[1]K2 Times'!K326</f>
        <v>6.6898148148148145E-4</v>
      </c>
    </row>
    <row r="706" spans="1:11" ht="15.6" x14ac:dyDescent="0.3">
      <c r="A706" s="6">
        <f>'[1]K2 Times'!A327</f>
        <v>6</v>
      </c>
      <c r="B706" s="7">
        <f>'[1]K2 Times'!B327</f>
        <v>1</v>
      </c>
      <c r="C706" s="6" t="str">
        <f>'[1]K2 Times'!C327</f>
        <v>JERELDO</v>
      </c>
      <c r="D706" s="6" t="str">
        <f>'[1]K2 Times'!D327</f>
        <v xml:space="preserve">PLATJIES         </v>
      </c>
      <c r="E706" s="6" t="str">
        <f>'[1]K2 Times'!E327</f>
        <v>PAA</v>
      </c>
      <c r="F706" s="6">
        <f>'[1]K2 Times'!F327</f>
        <v>50871</v>
      </c>
      <c r="G706" s="6" t="str">
        <f>'[1]K2 Times'!G327</f>
        <v>JUNICO</v>
      </c>
      <c r="H706" s="6" t="str">
        <f>'[1]K2 Times'!H327</f>
        <v xml:space="preserve">DANIELS         </v>
      </c>
      <c r="I706" s="6" t="str">
        <f>'[1]K2 Times'!I327</f>
        <v>PAA</v>
      </c>
      <c r="J706" s="6">
        <f>'[1]K2 Times'!J327</f>
        <v>12251</v>
      </c>
      <c r="K706" s="13">
        <f>'[1]K2 Times'!K327</f>
        <v>6.9363425925925929E-4</v>
      </c>
    </row>
    <row r="707" spans="1:11" ht="15.6" x14ac:dyDescent="0.3">
      <c r="A707" s="6">
        <f>'[1]K2 Times'!A328</f>
        <v>7</v>
      </c>
      <c r="B707" s="7">
        <f>'[1]K2 Times'!B328</f>
        <v>6</v>
      </c>
      <c r="C707" s="6" t="str">
        <f>'[1]K2 Times'!C328</f>
        <v>ABONGILE</v>
      </c>
      <c r="D707" s="6" t="str">
        <f>'[1]K2 Times'!D328</f>
        <v>SGONYELA</v>
      </c>
      <c r="E707" s="6" t="str">
        <f>'[1]K2 Times'!E328</f>
        <v>STF</v>
      </c>
      <c r="F707" s="6">
        <f>'[1]K2 Times'!F328</f>
        <v>50769</v>
      </c>
      <c r="G707" s="6" t="str">
        <f>'[1]K2 Times'!G328</f>
        <v>SIBUSISO</v>
      </c>
      <c r="H707" s="6" t="str">
        <f>'[1]K2 Times'!H328</f>
        <v xml:space="preserve">MBIKO         </v>
      </c>
      <c r="I707" s="6" t="str">
        <f>'[1]K2 Times'!I328</f>
        <v>STF</v>
      </c>
      <c r="J707" s="6">
        <f>'[1]K2 Times'!J328</f>
        <v>50891</v>
      </c>
      <c r="K707" s="13">
        <f>'[1]K2 Times'!K328</f>
        <v>7.6273148148148153E-4</v>
      </c>
    </row>
    <row r="708" spans="1:11" ht="15.6" x14ac:dyDescent="0.3">
      <c r="A708" s="6">
        <f>'[1]K2 Times'!A329</f>
        <v>0</v>
      </c>
      <c r="B708" s="7">
        <f>'[1]K2 Times'!B329</f>
        <v>5</v>
      </c>
      <c r="C708" s="6">
        <f>'[1]K2 Times'!C329</f>
        <v>0</v>
      </c>
      <c r="D708" s="6">
        <f>'[1]K2 Times'!D329</f>
        <v>0</v>
      </c>
      <c r="E708" s="6">
        <f>'[1]K2 Times'!E329</f>
        <v>0</v>
      </c>
      <c r="F708" s="6">
        <f>'[1]K2 Times'!F329</f>
        <v>0</v>
      </c>
      <c r="G708" s="6">
        <f>'[1]K2 Times'!G329</f>
        <v>0</v>
      </c>
      <c r="H708" s="6">
        <f>'[1]K2 Times'!H329</f>
        <v>0</v>
      </c>
      <c r="I708" s="6">
        <f>'[1]K2 Times'!I329</f>
        <v>0</v>
      </c>
      <c r="J708" s="6">
        <f>'[1]K2 Times'!J329</f>
        <v>0</v>
      </c>
      <c r="K708" s="13">
        <f>'[1]K2 Times'!K329</f>
        <v>0</v>
      </c>
    </row>
    <row r="709" spans="1:11" ht="15.6" x14ac:dyDescent="0.3">
      <c r="A709" s="6">
        <f>'[1]K2 Times'!A330</f>
        <v>0</v>
      </c>
      <c r="B709" s="7">
        <f>'[1]K2 Times'!B330</f>
        <v>9</v>
      </c>
      <c r="C709" s="6">
        <f>'[1]K2 Times'!C330</f>
        <v>0</v>
      </c>
      <c r="D709" s="6">
        <f>'[1]K2 Times'!D330</f>
        <v>0</v>
      </c>
      <c r="E709" s="6">
        <f>'[1]K2 Times'!E330</f>
        <v>0</v>
      </c>
      <c r="F709" s="6">
        <f>'[1]K2 Times'!F330</f>
        <v>0</v>
      </c>
      <c r="G709" s="6">
        <f>'[1]K2 Times'!G330</f>
        <v>0</v>
      </c>
      <c r="H709" s="6">
        <f>'[1]K2 Times'!H330</f>
        <v>0</v>
      </c>
      <c r="I709" s="6">
        <f>'[1]K2 Times'!I330</f>
        <v>0</v>
      </c>
      <c r="J709" s="6">
        <f>'[1]K2 Times'!J330</f>
        <v>0</v>
      </c>
      <c r="K709" s="13">
        <f>'[1]K2 Times'!K330</f>
        <v>0</v>
      </c>
    </row>
    <row r="711" spans="1:11" ht="15.6" x14ac:dyDescent="0.3">
      <c r="A711" s="5" t="str">
        <f>'[1]K2 Times'!A332</f>
        <v>Event 180: U14 Boys 200m K2 Final</v>
      </c>
      <c r="B711" s="2"/>
      <c r="J711" s="2"/>
      <c r="K711" s="2"/>
    </row>
    <row r="712" spans="1:11" ht="15.6" x14ac:dyDescent="0.3">
      <c r="A712" s="7" t="str">
        <f>'[1]K2 Times'!A333</f>
        <v>Pos</v>
      </c>
      <c r="B712" s="7" t="str">
        <f>'[1]K2 Times'!B333</f>
        <v>Lane</v>
      </c>
      <c r="C712" s="7" t="str">
        <f>'[1]K2 Times'!C333</f>
        <v>Name</v>
      </c>
      <c r="D712" s="7" t="str">
        <f>'[1]K2 Times'!D333</f>
        <v>Surname</v>
      </c>
      <c r="E712" s="7" t="str">
        <f>'[1]K2 Times'!E333</f>
        <v>Club</v>
      </c>
      <c r="F712" s="7" t="str">
        <f>'[1]K2 Times'!F333</f>
        <v>CSA ID</v>
      </c>
      <c r="G712" s="7" t="str">
        <f>'[1]K2 Times'!G333</f>
        <v>Name</v>
      </c>
      <c r="H712" s="7" t="str">
        <f>'[1]K2 Times'!H333</f>
        <v>Surname</v>
      </c>
      <c r="I712" s="7" t="str">
        <f>'[1]K2 Times'!I333</f>
        <v>Club</v>
      </c>
      <c r="J712" s="7" t="str">
        <f>'[1]K2 Times'!J333</f>
        <v>CSA ID</v>
      </c>
      <c r="K712" s="7" t="str">
        <f>'[1]K2 Times'!K333</f>
        <v>Time</v>
      </c>
    </row>
    <row r="713" spans="1:11" ht="15.6" x14ac:dyDescent="0.3">
      <c r="A713" s="6">
        <f>'[1]K2 Times'!A334</f>
        <v>1</v>
      </c>
      <c r="B713" s="7">
        <f>'[1]K2 Times'!B334</f>
        <v>6</v>
      </c>
      <c r="C713" s="6" t="str">
        <f>'[1]K2 Times'!C334</f>
        <v>RYLEY</v>
      </c>
      <c r="D713" s="6" t="str">
        <f>'[1]K2 Times'!D334</f>
        <v xml:space="preserve">SMITH     </v>
      </c>
      <c r="E713" s="6" t="str">
        <f>'[1]K2 Times'!E334</f>
        <v>PEN</v>
      </c>
      <c r="F713" s="6">
        <f>'[1]K2 Times'!F334</f>
        <v>50622</v>
      </c>
      <c r="G713" s="6" t="str">
        <f>'[1]K2 Times'!G334</f>
        <v>JARED</v>
      </c>
      <c r="H713" s="6" t="str">
        <f>'[1]K2 Times'!H334</f>
        <v xml:space="preserve">SHRIMPTON     </v>
      </c>
      <c r="I713" s="6" t="str">
        <f>'[1]K2 Times'!I334</f>
        <v>PEN</v>
      </c>
      <c r="J713" s="6">
        <f>'[1]K2 Times'!J334</f>
        <v>12298</v>
      </c>
      <c r="K713" s="13">
        <f>'[1]K2 Times'!K334</f>
        <v>6.4722222222222232E-4</v>
      </c>
    </row>
    <row r="714" spans="1:11" ht="15.6" x14ac:dyDescent="0.3">
      <c r="A714" s="6">
        <f>'[1]K2 Times'!A335</f>
        <v>2</v>
      </c>
      <c r="B714" s="7">
        <f>'[1]K2 Times'!B335</f>
        <v>4</v>
      </c>
      <c r="C714" s="6" t="str">
        <f>'[1]K2 Times'!C335</f>
        <v>MELOKUHLE</v>
      </c>
      <c r="D714" s="6" t="str">
        <f>'[1]K2 Times'!D335</f>
        <v>NTSHABA</v>
      </c>
      <c r="E714" s="6" t="str">
        <f>'[1]K2 Times'!E335</f>
        <v>DUB</v>
      </c>
      <c r="F714" s="6">
        <f>'[1]K2 Times'!F335</f>
        <v>12236</v>
      </c>
      <c r="G714" s="6" t="str">
        <f>'[1]K2 Times'!G335</f>
        <v>SIYABONGA</v>
      </c>
      <c r="H714" s="6" t="str">
        <f>'[1]K2 Times'!H335</f>
        <v>NDLOVU</v>
      </c>
      <c r="I714" s="6" t="str">
        <f>'[1]K2 Times'!I335</f>
        <v>DUB</v>
      </c>
      <c r="J714" s="6">
        <f>'[1]K2 Times'!J335</f>
        <v>12524</v>
      </c>
      <c r="K714" s="13">
        <f>'[1]K2 Times'!K335</f>
        <v>6.9004629629629624E-4</v>
      </c>
    </row>
    <row r="715" spans="1:11" ht="15.6" x14ac:dyDescent="0.3">
      <c r="A715" s="6">
        <f>'[1]K2 Times'!A336</f>
        <v>3</v>
      </c>
      <c r="B715" s="7">
        <f>'[1]K2 Times'!B336</f>
        <v>1</v>
      </c>
      <c r="C715" s="6" t="str">
        <f>'[1]K2 Times'!C336</f>
        <v>NJABULO</v>
      </c>
      <c r="D715" s="6" t="str">
        <f>'[1]K2 Times'!D336</f>
        <v>ZONDI</v>
      </c>
      <c r="E715" s="6" t="str">
        <f>'[1]K2 Times'!E336</f>
        <v>UMZ</v>
      </c>
      <c r="F715" s="6">
        <f>'[1]K2 Times'!F336</f>
        <v>61510</v>
      </c>
      <c r="G715" s="6" t="str">
        <f>'[1]K2 Times'!G336</f>
        <v>SBULELO</v>
      </c>
      <c r="H715" s="6" t="str">
        <f>'[1]K2 Times'!H336</f>
        <v>NGOBESE</v>
      </c>
      <c r="I715" s="6" t="str">
        <f>'[1]K2 Times'!I336</f>
        <v>UMZ</v>
      </c>
      <c r="J715" s="6">
        <f>'[1]K2 Times'!J336</f>
        <v>60527</v>
      </c>
      <c r="K715" s="13">
        <f>'[1]K2 Times'!K336</f>
        <v>7.0590277777777784E-4</v>
      </c>
    </row>
    <row r="716" spans="1:11" ht="15.6" x14ac:dyDescent="0.3">
      <c r="A716" s="6">
        <f>'[1]K2 Times'!A337</f>
        <v>4</v>
      </c>
      <c r="B716" s="7">
        <f>'[1]K2 Times'!B337</f>
        <v>2</v>
      </c>
      <c r="C716" s="6" t="str">
        <f>'[1]K2 Times'!C337</f>
        <v>ETHAN</v>
      </c>
      <c r="D716" s="6" t="str">
        <f>'[1]K2 Times'!D337</f>
        <v xml:space="preserve">SEPTEMBER         </v>
      </c>
      <c r="E716" s="6" t="str">
        <f>'[1]K2 Times'!E337</f>
        <v>PAA</v>
      </c>
      <c r="F716" s="6">
        <f>'[1]K2 Times'!F337</f>
        <v>12359</v>
      </c>
      <c r="G716" s="6" t="str">
        <f>'[1]K2 Times'!G337</f>
        <v>WINSTINO</v>
      </c>
      <c r="H716" s="6" t="str">
        <f>'[1]K2 Times'!H337</f>
        <v xml:space="preserve">ABRAHAMS         </v>
      </c>
      <c r="I716" s="6" t="str">
        <f>'[1]K2 Times'!I337</f>
        <v>PAA</v>
      </c>
      <c r="J716" s="6">
        <f>'[1]K2 Times'!J337</f>
        <v>12252</v>
      </c>
      <c r="K716" s="13">
        <f>'[1]K2 Times'!K337</f>
        <v>7.2361111111111107E-4</v>
      </c>
    </row>
    <row r="717" spans="1:11" ht="15.6" x14ac:dyDescent="0.3">
      <c r="A717" s="6">
        <f>'[1]K2 Times'!A338</f>
        <v>5</v>
      </c>
      <c r="B717" s="7">
        <f>'[1]K2 Times'!B338</f>
        <v>3</v>
      </c>
      <c r="C717" s="6" t="str">
        <f>'[1]K2 Times'!C338</f>
        <v>DANIEL</v>
      </c>
      <c r="D717" s="6" t="str">
        <f>'[1]K2 Times'!D338</f>
        <v xml:space="preserve">VAN EEDEN    </v>
      </c>
      <c r="E717" s="6" t="str">
        <f>'[1]K2 Times'!E338</f>
        <v>DAB</v>
      </c>
      <c r="F717" s="6">
        <f>'[1]K2 Times'!F338</f>
        <v>11875</v>
      </c>
      <c r="G717" s="6" t="str">
        <f>'[1]K2 Times'!G338</f>
        <v>MATTHEW</v>
      </c>
      <c r="H717" s="6" t="str">
        <f>'[1]K2 Times'!H338</f>
        <v xml:space="preserve">CHARTER     </v>
      </c>
      <c r="I717" s="6" t="str">
        <f>'[1]K2 Times'!I338</f>
        <v>DAB</v>
      </c>
      <c r="J717" s="6">
        <f>'[1]K2 Times'!J338</f>
        <v>11846</v>
      </c>
      <c r="K717" s="13">
        <f>'[1]K2 Times'!K338</f>
        <v>7.6875000000000001E-4</v>
      </c>
    </row>
    <row r="718" spans="1:11" ht="15.6" x14ac:dyDescent="0.3">
      <c r="A718" s="6">
        <f>'[1]K2 Times'!A339</f>
        <v>6</v>
      </c>
      <c r="B718" s="7">
        <f>'[1]K2 Times'!B339</f>
        <v>8</v>
      </c>
      <c r="C718" s="6" t="str">
        <f>'[1]K2 Times'!C339</f>
        <v>AJ</v>
      </c>
      <c r="D718" s="6" t="str">
        <f>'[1]K2 Times'!D339</f>
        <v xml:space="preserve">AUGUST         </v>
      </c>
      <c r="E718" s="6" t="str">
        <f>'[1]K2 Times'!E339</f>
        <v>PAA</v>
      </c>
      <c r="F718" s="6">
        <f>'[1]K2 Times'!F339</f>
        <v>50877</v>
      </c>
      <c r="G718" s="6" t="str">
        <f>'[1]K2 Times'!G339</f>
        <v>AJ</v>
      </c>
      <c r="H718" s="6" t="str">
        <f>'[1]K2 Times'!H339</f>
        <v xml:space="preserve">THYSSEN         </v>
      </c>
      <c r="I718" s="6" t="str">
        <f>'[1]K2 Times'!I339</f>
        <v>PAA</v>
      </c>
      <c r="J718" s="6">
        <f>'[1]K2 Times'!J339</f>
        <v>50876</v>
      </c>
      <c r="K718" s="13">
        <f>'[1]K2 Times'!K339</f>
        <v>7.9456018518518504E-4</v>
      </c>
    </row>
    <row r="719" spans="1:11" ht="15.6" x14ac:dyDescent="0.3">
      <c r="A719" s="6">
        <f>'[1]K2 Times'!A340</f>
        <v>7</v>
      </c>
      <c r="B719" s="7">
        <f>'[1]K2 Times'!B340</f>
        <v>5</v>
      </c>
      <c r="C719" s="6" t="str">
        <f>'[1]K2 Times'!C340</f>
        <v>NHLAMULO</v>
      </c>
      <c r="D719" s="6" t="str">
        <f>'[1]K2 Times'!D340</f>
        <v xml:space="preserve">MAHWAYI         </v>
      </c>
      <c r="E719" s="6" t="str">
        <f>'[1]K2 Times'!E340</f>
        <v>SOW</v>
      </c>
      <c r="F719" s="6">
        <f>'[1]K2 Times'!F340</f>
        <v>11617</v>
      </c>
      <c r="G719" s="6" t="str">
        <f>'[1]K2 Times'!G340</f>
        <v>SBUSISO</v>
      </c>
      <c r="H719" s="6" t="str">
        <f>'[1]K2 Times'!H340</f>
        <v xml:space="preserve">TYIKI         </v>
      </c>
      <c r="I719" s="6" t="str">
        <f>'[1]K2 Times'!I340</f>
        <v>SOW</v>
      </c>
      <c r="J719" s="6">
        <f>'[1]K2 Times'!J340</f>
        <v>13709</v>
      </c>
      <c r="K719" s="13">
        <f>'[1]K2 Times'!K340</f>
        <v>8.238425925925926E-4</v>
      </c>
    </row>
    <row r="720" spans="1:11" ht="15.6" x14ac:dyDescent="0.3">
      <c r="A720" s="6">
        <f>'[1]K2 Times'!A341</f>
        <v>0</v>
      </c>
      <c r="B720" s="7">
        <f>'[1]K2 Times'!B341</f>
        <v>7</v>
      </c>
      <c r="C720" s="6">
        <f>'[1]K2 Times'!C341</f>
        <v>0</v>
      </c>
      <c r="D720" s="6">
        <f>'[1]K2 Times'!D341</f>
        <v>0</v>
      </c>
      <c r="E720" s="6">
        <f>'[1]K2 Times'!E341</f>
        <v>0</v>
      </c>
      <c r="F720" s="6">
        <f>'[1]K2 Times'!F341</f>
        <v>0</v>
      </c>
      <c r="G720" s="6">
        <f>'[1]K2 Times'!G341</f>
        <v>0</v>
      </c>
      <c r="H720" s="6">
        <f>'[1]K2 Times'!H341</f>
        <v>0</v>
      </c>
      <c r="I720" s="6">
        <f>'[1]K2 Times'!I341</f>
        <v>0</v>
      </c>
      <c r="J720" s="6">
        <f>'[1]K2 Times'!J341</f>
        <v>0</v>
      </c>
      <c r="K720" s="13">
        <f>'[1]K2 Times'!K341</f>
        <v>0</v>
      </c>
    </row>
    <row r="721" spans="1:11" ht="15.6" x14ac:dyDescent="0.3">
      <c r="A721" s="6">
        <f>'[1]K2 Times'!A342</f>
        <v>0</v>
      </c>
      <c r="B721" s="7">
        <f>'[1]K2 Times'!B342</f>
        <v>9</v>
      </c>
      <c r="C721" s="6">
        <f>'[1]K2 Times'!C342</f>
        <v>0</v>
      </c>
      <c r="D721" s="6">
        <f>'[1]K2 Times'!D342</f>
        <v>0</v>
      </c>
      <c r="E721" s="6">
        <f>'[1]K2 Times'!E342</f>
        <v>0</v>
      </c>
      <c r="F721" s="6">
        <f>'[1]K2 Times'!F342</f>
        <v>0</v>
      </c>
      <c r="G721" s="6">
        <f>'[1]K2 Times'!G342</f>
        <v>0</v>
      </c>
      <c r="H721" s="6">
        <f>'[1]K2 Times'!H342</f>
        <v>0</v>
      </c>
      <c r="I721" s="6">
        <f>'[1]K2 Times'!I342</f>
        <v>0</v>
      </c>
      <c r="J721" s="6">
        <f>'[1]K2 Times'!J342</f>
        <v>0</v>
      </c>
      <c r="K721" s="13">
        <f>'[1]K2 Times'!K342</f>
        <v>0</v>
      </c>
    </row>
    <row r="723" spans="1:11" ht="15.6" x14ac:dyDescent="0.3">
      <c r="A723" s="5" t="str">
        <f>'[1]200m K1 Times'!Q193</f>
        <v>Event 181: U18 Girls 200m Final</v>
      </c>
      <c r="F723" s="2"/>
      <c r="G723" s="2"/>
    </row>
    <row r="724" spans="1:11" ht="15.6" x14ac:dyDescent="0.3">
      <c r="A724" s="7" t="str">
        <f>'[1]200m K1 Times'!Q194</f>
        <v>Pos</v>
      </c>
      <c r="B724" s="7" t="str">
        <f>'[1]200m K1 Times'!R194</f>
        <v>Lane</v>
      </c>
      <c r="C724" s="7" t="str">
        <f>'[1]200m K1 Times'!S194</f>
        <v>Name</v>
      </c>
      <c r="D724" s="7" t="str">
        <f>'[1]200m K1 Times'!T194</f>
        <v>Surname</v>
      </c>
      <c r="E724" s="7" t="str">
        <f>'[1]200m K1 Times'!U194</f>
        <v>Club</v>
      </c>
      <c r="F724" s="7" t="str">
        <f>'[1]200m K1 Times'!V194</f>
        <v>CSA ID</v>
      </c>
      <c r="G724" s="7" t="str">
        <f>'[1]200m K1 Times'!W194</f>
        <v>Time</v>
      </c>
    </row>
    <row r="725" spans="1:11" ht="15.6" x14ac:dyDescent="0.3">
      <c r="A725" s="6">
        <f>'[1]200m K1 Times'!Q195</f>
        <v>1</v>
      </c>
      <c r="B725" s="7">
        <f>'[1]200m K1 Times'!R195</f>
        <v>4</v>
      </c>
      <c r="C725" s="6" t="str">
        <f>'[1]200m K1 Times'!S195</f>
        <v>SASKIA</v>
      </c>
      <c r="D725" s="6" t="str">
        <f>'[1]200m K1 Times'!T195</f>
        <v xml:space="preserve">HOCKLY         </v>
      </c>
      <c r="E725" s="6" t="str">
        <f>'[1]200m K1 Times'!U195</f>
        <v>UMH</v>
      </c>
      <c r="F725" s="6">
        <f>'[1]200m K1 Times'!V195</f>
        <v>61302</v>
      </c>
      <c r="G725" s="13">
        <f>'[1]200m K1 Times'!W195</f>
        <v>6.8379629629629639E-4</v>
      </c>
    </row>
    <row r="726" spans="1:11" ht="15.6" x14ac:dyDescent="0.3">
      <c r="A726" s="6">
        <f>'[1]200m K1 Times'!Q196</f>
        <v>2</v>
      </c>
      <c r="B726" s="7">
        <f>'[1]200m K1 Times'!R196</f>
        <v>5</v>
      </c>
      <c r="C726" s="6" t="str">
        <f>'[1]200m K1 Times'!S196</f>
        <v>HELEN</v>
      </c>
      <c r="D726" s="6" t="str">
        <f>'[1]200m K1 Times'!T196</f>
        <v xml:space="preserve">JANSEN VAN VUUREN       </v>
      </c>
      <c r="E726" s="6" t="str">
        <f>'[1]200m K1 Times'!U196</f>
        <v>VIC</v>
      </c>
      <c r="F726" s="6">
        <f>'[1]200m K1 Times'!V196</f>
        <v>10254</v>
      </c>
      <c r="G726" s="13">
        <f>'[1]200m K1 Times'!W196</f>
        <v>6.9652777777777768E-4</v>
      </c>
    </row>
    <row r="727" spans="1:11" ht="15.6" x14ac:dyDescent="0.3">
      <c r="A727" s="6">
        <f>'[1]200m K1 Times'!Q197</f>
        <v>3</v>
      </c>
      <c r="B727" s="7">
        <f>'[1]200m K1 Times'!R197</f>
        <v>7</v>
      </c>
      <c r="C727" s="6" t="str">
        <f>'[1]200m K1 Times'!S197</f>
        <v>VALMAJEAN</v>
      </c>
      <c r="D727" s="6" t="str">
        <f>'[1]200m K1 Times'!T197</f>
        <v xml:space="preserve">HOCKLY         </v>
      </c>
      <c r="E727" s="6" t="str">
        <f>'[1]200m K1 Times'!U197</f>
        <v>UMH</v>
      </c>
      <c r="F727" s="6">
        <f>'[1]200m K1 Times'!V197</f>
        <v>61303</v>
      </c>
      <c r="G727" s="13">
        <f>'[1]200m K1 Times'!W197</f>
        <v>7.2326388888888885E-4</v>
      </c>
    </row>
    <row r="728" spans="1:11" ht="15.6" x14ac:dyDescent="0.3">
      <c r="A728" s="6">
        <f>'[1]200m K1 Times'!Q198</f>
        <v>4</v>
      </c>
      <c r="B728" s="7">
        <f>'[1]200m K1 Times'!R198</f>
        <v>3</v>
      </c>
      <c r="C728" s="6" t="str">
        <f>'[1]200m K1 Times'!S198</f>
        <v>NERIYAH</v>
      </c>
      <c r="D728" s="6" t="str">
        <f>'[1]200m K1 Times'!T198</f>
        <v xml:space="preserve">DILL         </v>
      </c>
      <c r="E728" s="6" t="str">
        <f>'[1]200m K1 Times'!U198</f>
        <v>STF</v>
      </c>
      <c r="F728" s="6">
        <f>'[1]200m K1 Times'!V198</f>
        <v>50866</v>
      </c>
      <c r="G728" s="13">
        <f>'[1]200m K1 Times'!W198</f>
        <v>7.3009259259259251E-4</v>
      </c>
    </row>
    <row r="729" spans="1:11" ht="15.6" x14ac:dyDescent="0.3">
      <c r="A729" s="6">
        <f>'[1]200m K1 Times'!Q199</f>
        <v>5</v>
      </c>
      <c r="B729" s="7">
        <f>'[1]200m K1 Times'!R199</f>
        <v>2</v>
      </c>
      <c r="C729" s="6" t="str">
        <f>'[1]200m K1 Times'!S199</f>
        <v>AMY</v>
      </c>
      <c r="D729" s="6" t="str">
        <f>'[1]200m K1 Times'!T199</f>
        <v xml:space="preserve">DUFFETT         </v>
      </c>
      <c r="E729" s="6" t="str">
        <f>'[1]200m K1 Times'!U199</f>
        <v>STF</v>
      </c>
      <c r="F729" s="6">
        <f>'[1]200m K1 Times'!V199</f>
        <v>50659</v>
      </c>
      <c r="G729" s="13">
        <f>'[1]200m K1 Times'!W199</f>
        <v>7.424768518518518E-4</v>
      </c>
    </row>
    <row r="730" spans="1:11" ht="15.6" x14ac:dyDescent="0.3">
      <c r="A730" s="6">
        <f>'[1]200m K1 Times'!Q200</f>
        <v>6</v>
      </c>
      <c r="B730" s="7">
        <f>'[1]200m K1 Times'!R200</f>
        <v>6</v>
      </c>
      <c r="C730" s="6" t="str">
        <f>'[1]200m K1 Times'!S200</f>
        <v>CAITLYN</v>
      </c>
      <c r="D730" s="6" t="str">
        <f>'[1]200m K1 Times'!T200</f>
        <v xml:space="preserve">EVANS         </v>
      </c>
      <c r="E730" s="6" t="str">
        <f>'[1]200m K1 Times'!U200</f>
        <v>DAB</v>
      </c>
      <c r="F730" s="6">
        <f>'[1]200m K1 Times'!V200</f>
        <v>10832</v>
      </c>
      <c r="G730" s="13">
        <f>'[1]200m K1 Times'!W200</f>
        <v>7.6284722222222216E-4</v>
      </c>
    </row>
    <row r="731" spans="1:11" ht="15.6" x14ac:dyDescent="0.3">
      <c r="A731" s="6">
        <f>'[1]200m K1 Times'!Q201</f>
        <v>7</v>
      </c>
      <c r="B731" s="7">
        <f>'[1]200m K1 Times'!R201</f>
        <v>8</v>
      </c>
      <c r="C731" s="6" t="str">
        <f>'[1]200m K1 Times'!S201</f>
        <v>BABETTE</v>
      </c>
      <c r="D731" s="6" t="str">
        <f>'[1]200m K1 Times'!T201</f>
        <v xml:space="preserve">VAN ROOYEN        </v>
      </c>
      <c r="E731" s="6" t="str">
        <f>'[1]200m K1 Times'!U201</f>
        <v>PEN</v>
      </c>
      <c r="F731" s="6">
        <f>'[1]200m K1 Times'!V201</f>
        <v>13333</v>
      </c>
      <c r="G731" s="13">
        <f>'[1]200m K1 Times'!W201</f>
        <v>7.7523148148148145E-4</v>
      </c>
    </row>
    <row r="732" spans="1:11" ht="15.6" x14ac:dyDescent="0.3">
      <c r="A732" s="6">
        <f>'[1]200m K1 Times'!Q202</f>
        <v>8</v>
      </c>
      <c r="B732" s="7">
        <f>'[1]200m K1 Times'!R202</f>
        <v>1</v>
      </c>
      <c r="C732" s="6" t="str">
        <f>'[1]200m K1 Times'!S202</f>
        <v>KERRY</v>
      </c>
      <c r="D732" s="6" t="str">
        <f>'[1]200m K1 Times'!T202</f>
        <v xml:space="preserve">ELLIOTT         </v>
      </c>
      <c r="E732" s="6" t="str">
        <f>'[1]200m K1 Times'!U202</f>
        <v>BOR</v>
      </c>
      <c r="F732" s="6">
        <f>'[1]200m K1 Times'!V202</f>
        <v>41908</v>
      </c>
      <c r="G732" s="13">
        <f>'[1]200m K1 Times'!W202</f>
        <v>8.2766203703703702E-4</v>
      </c>
    </row>
    <row r="733" spans="1:11" ht="15.6" x14ac:dyDescent="0.3">
      <c r="A733" s="6">
        <f>'[1]200m K1 Times'!Q203</f>
        <v>9</v>
      </c>
      <c r="B733" s="7">
        <f>'[1]200m K1 Times'!R203</f>
        <v>9</v>
      </c>
      <c r="C733" s="6" t="str">
        <f>'[1]200m K1 Times'!S203</f>
        <v>NINA</v>
      </c>
      <c r="D733" s="6" t="str">
        <f>'[1]200m K1 Times'!T203</f>
        <v xml:space="preserve">CALLEBAUT         </v>
      </c>
      <c r="E733" s="6" t="str">
        <f>'[1]200m K1 Times'!U203</f>
        <v>ECVC</v>
      </c>
      <c r="F733" s="6">
        <f>'[1]200m K1 Times'!V203</f>
        <v>47519</v>
      </c>
      <c r="G733" s="13">
        <f>'[1]200m K1 Times'!W203</f>
        <v>8.5277777777777782E-4</v>
      </c>
    </row>
    <row r="735" spans="1:11" ht="15.6" x14ac:dyDescent="0.3">
      <c r="A735" s="5" t="str">
        <f>'[1]K2 Times'!Y236</f>
        <v xml:space="preserve">Event 182: U18 Boys 200m K2 Final </v>
      </c>
      <c r="B735" s="2"/>
      <c r="J735" s="2"/>
      <c r="K735" s="2"/>
    </row>
    <row r="736" spans="1:11" ht="15.6" x14ac:dyDescent="0.3">
      <c r="A736" s="7" t="str">
        <f>'[1]K2 Times'!Y237</f>
        <v>Pos</v>
      </c>
      <c r="B736" s="7" t="str">
        <f>'[1]K2 Times'!Z237</f>
        <v>Lane</v>
      </c>
      <c r="C736" s="7" t="str">
        <f>'[1]K2 Times'!AA237</f>
        <v>Name</v>
      </c>
      <c r="D736" s="7" t="str">
        <f>'[1]K2 Times'!AB237</f>
        <v>Surname</v>
      </c>
      <c r="E736" s="7" t="str">
        <f>'[1]K2 Times'!AC237</f>
        <v>Club</v>
      </c>
      <c r="F736" s="7" t="str">
        <f>'[1]K2 Times'!AD237</f>
        <v>CSA ID</v>
      </c>
      <c r="G736" s="7" t="str">
        <f>'[1]K2 Times'!AE237</f>
        <v>Name</v>
      </c>
      <c r="H736" s="7" t="str">
        <f>'[1]K2 Times'!AF237</f>
        <v>Surname</v>
      </c>
      <c r="I736" s="7" t="str">
        <f>'[1]K2 Times'!AG237</f>
        <v>Club</v>
      </c>
      <c r="J736" s="7" t="str">
        <f>'[1]K2 Times'!AH237</f>
        <v>CSA ID</v>
      </c>
      <c r="K736" s="7" t="str">
        <f>'[1]K2 Times'!AI237</f>
        <v>Time</v>
      </c>
    </row>
    <row r="737" spans="1:11" ht="15.6" x14ac:dyDescent="0.3">
      <c r="A737" s="6">
        <f>'[1]K2 Times'!Y238</f>
        <v>1</v>
      </c>
      <c r="B737" s="7">
        <f>'[1]K2 Times'!Z238</f>
        <v>4</v>
      </c>
      <c r="C737" s="6" t="str">
        <f>'[1]K2 Times'!AA238</f>
        <v>NICHOLAS</v>
      </c>
      <c r="D737" s="6" t="str">
        <f>'[1]K2 Times'!AB238</f>
        <v xml:space="preserve">ERWEE     </v>
      </c>
      <c r="E737" s="6" t="str">
        <f>'[1]K2 Times'!AC238</f>
        <v>DAB</v>
      </c>
      <c r="F737" s="6">
        <f>'[1]K2 Times'!AD238</f>
        <v>10414</v>
      </c>
      <c r="G737" s="6" t="str">
        <f>'[1]K2 Times'!AE238</f>
        <v>LUKE</v>
      </c>
      <c r="H737" s="6" t="str">
        <f>'[1]K2 Times'!AF238</f>
        <v xml:space="preserve">SALMON     </v>
      </c>
      <c r="I737" s="6" t="str">
        <f>'[1]K2 Times'!AG238</f>
        <v>DAB</v>
      </c>
      <c r="J737" s="6">
        <f>'[1]K2 Times'!AH238</f>
        <v>11451</v>
      </c>
      <c r="K737" s="13">
        <f>'[1]K2 Times'!AI238</f>
        <v>5.5347222222222223E-4</v>
      </c>
    </row>
    <row r="738" spans="1:11" ht="15.6" x14ac:dyDescent="0.3">
      <c r="A738" s="6">
        <f>'[1]K2 Times'!Y239</f>
        <v>2</v>
      </c>
      <c r="B738" s="7">
        <f>'[1]K2 Times'!Z239</f>
        <v>5</v>
      </c>
      <c r="C738" s="6" t="str">
        <f>'[1]K2 Times'!AA239</f>
        <v>LUKE</v>
      </c>
      <c r="D738" s="6" t="str">
        <f>'[1]K2 Times'!AB239</f>
        <v xml:space="preserve">LE ROUX    </v>
      </c>
      <c r="E738" s="6" t="str">
        <f>'[1]K2 Times'!AC239</f>
        <v>PEN</v>
      </c>
      <c r="F738" s="6">
        <f>'[1]K2 Times'!AD239</f>
        <v>12157</v>
      </c>
      <c r="G738" s="6" t="str">
        <f>'[1]K2 Times'!AE239</f>
        <v>JOSH</v>
      </c>
      <c r="H738" s="6" t="str">
        <f>'[1]K2 Times'!AF239</f>
        <v xml:space="preserve">SMITH     </v>
      </c>
      <c r="I738" s="6" t="str">
        <f>'[1]K2 Times'!AG239</f>
        <v>PEN</v>
      </c>
      <c r="J738" s="6">
        <f>'[1]K2 Times'!AH239</f>
        <v>12100</v>
      </c>
      <c r="K738" s="13">
        <f>'[1]K2 Times'!AI239</f>
        <v>5.7430555555555555E-4</v>
      </c>
    </row>
    <row r="739" spans="1:11" ht="15.6" x14ac:dyDescent="0.3">
      <c r="A739" s="6">
        <f>'[1]K2 Times'!Y240</f>
        <v>3</v>
      </c>
      <c r="B739" s="7">
        <f>'[1]K2 Times'!Z240</f>
        <v>2</v>
      </c>
      <c r="C739" s="6" t="str">
        <f>'[1]K2 Times'!AA240</f>
        <v>SIBONGAKONKE</v>
      </c>
      <c r="D739" s="6" t="str">
        <f>'[1]K2 Times'!AB240</f>
        <v>GCWENSA</v>
      </c>
      <c r="E739" s="6" t="str">
        <f>'[1]K2 Times'!AC240</f>
        <v>KIN</v>
      </c>
      <c r="F739" s="6">
        <f>'[1]K2 Times'!AD240</f>
        <v>70752</v>
      </c>
      <c r="G739" s="6" t="str">
        <f>'[1]K2 Times'!AE240</f>
        <v>FANELE</v>
      </c>
      <c r="H739" s="6" t="str">
        <f>'[1]K2 Times'!AF240</f>
        <v>MKHUNYA</v>
      </c>
      <c r="I739" s="6" t="str">
        <f>'[1]K2 Times'!AG240</f>
        <v>KIN</v>
      </c>
      <c r="J739" s="6">
        <f>'[1]K2 Times'!AH240</f>
        <v>60537</v>
      </c>
      <c r="K739" s="13">
        <f>'[1]K2 Times'!AI240</f>
        <v>5.7523148148148147E-4</v>
      </c>
    </row>
    <row r="740" spans="1:11" ht="15.6" x14ac:dyDescent="0.3">
      <c r="A740" s="6">
        <f>'[1]K2 Times'!Y241</f>
        <v>4</v>
      </c>
      <c r="B740" s="7">
        <f>'[1]K2 Times'!Z241</f>
        <v>3</v>
      </c>
      <c r="C740" s="6" t="str">
        <f>'[1]K2 Times'!AA241</f>
        <v>THEO</v>
      </c>
      <c r="D740" s="6" t="str">
        <f>'[1]K2 Times'!AB241</f>
        <v xml:space="preserve">DREYER     </v>
      </c>
      <c r="E740" s="6" t="str">
        <f>'[1]K2 Times'!AC241</f>
        <v>DAB</v>
      </c>
      <c r="F740" s="6">
        <f>'[1]K2 Times'!AD241</f>
        <v>10470</v>
      </c>
      <c r="G740" s="6" t="str">
        <f>'[1]K2 Times'!AE241</f>
        <v>LUNGELO</v>
      </c>
      <c r="H740" s="6" t="str">
        <f>'[1]K2 Times'!AF241</f>
        <v>GUMEDE</v>
      </c>
      <c r="I740" s="6" t="str">
        <f>'[1]K2 Times'!AG241</f>
        <v>SSSC</v>
      </c>
      <c r="J740" s="6">
        <f>'[1]K2 Times'!AH241</f>
        <v>61019</v>
      </c>
      <c r="K740" s="13">
        <f>'[1]K2 Times'!AI241</f>
        <v>5.9178240740740751E-4</v>
      </c>
    </row>
    <row r="741" spans="1:11" ht="15.6" x14ac:dyDescent="0.3">
      <c r="A741" s="6">
        <f>'[1]K2 Times'!Y242</f>
        <v>5</v>
      </c>
      <c r="B741" s="7">
        <f>'[1]K2 Times'!Z242</f>
        <v>6</v>
      </c>
      <c r="C741" s="6" t="str">
        <f>'[1]K2 Times'!AA242</f>
        <v>KHANYISA</v>
      </c>
      <c r="D741" s="6" t="str">
        <f>'[1]K2 Times'!AB242</f>
        <v xml:space="preserve">NGXAKA         </v>
      </c>
      <c r="E741" s="6" t="str">
        <f>'[1]K2 Times'!AC242</f>
        <v>STF</v>
      </c>
      <c r="F741" s="6">
        <f>'[1]K2 Times'!AD242</f>
        <v>50718</v>
      </c>
      <c r="G741" s="6" t="str">
        <f>'[1]K2 Times'!AE242</f>
        <v>SIBONGELENI</v>
      </c>
      <c r="H741" s="6" t="str">
        <f>'[1]K2 Times'!AF242</f>
        <v xml:space="preserve">MZIMBA         </v>
      </c>
      <c r="I741" s="6" t="str">
        <f>'[1]K2 Times'!AG242</f>
        <v>STF</v>
      </c>
      <c r="J741" s="6">
        <f>'[1]K2 Times'!AH242</f>
        <v>50725</v>
      </c>
      <c r="K741" s="13">
        <f>'[1]K2 Times'!AI242</f>
        <v>6.1666666666666673E-4</v>
      </c>
    </row>
    <row r="742" spans="1:11" ht="15.6" x14ac:dyDescent="0.3">
      <c r="A742" s="6">
        <f>'[1]K2 Times'!Y243</f>
        <v>6</v>
      </c>
      <c r="B742" s="7">
        <f>'[1]K2 Times'!Z243</f>
        <v>8</v>
      </c>
      <c r="C742" s="6" t="str">
        <f>'[1]K2 Times'!AA243</f>
        <v>LUNGELO</v>
      </c>
      <c r="D742" s="6" t="str">
        <f>'[1]K2 Times'!AB243</f>
        <v>NDLOVU</v>
      </c>
      <c r="E742" s="6" t="str">
        <f>'[1]K2 Times'!AC243</f>
        <v>DUB</v>
      </c>
      <c r="F742" s="6">
        <f>'[1]K2 Times'!AD243</f>
        <v>12630</v>
      </c>
      <c r="G742" s="6" t="str">
        <f>'[1]K2 Times'!AE243</f>
        <v>SABELO</v>
      </c>
      <c r="H742" s="6" t="str">
        <f>'[1]K2 Times'!AF243</f>
        <v>NYEMBE</v>
      </c>
      <c r="I742" s="6" t="str">
        <f>'[1]K2 Times'!AG243</f>
        <v>DUB</v>
      </c>
      <c r="J742" s="6">
        <f>'[1]K2 Times'!AH243</f>
        <v>12629</v>
      </c>
      <c r="K742" s="13">
        <f>'[1]K2 Times'!AI243</f>
        <v>6.3368055555555552E-4</v>
      </c>
    </row>
    <row r="743" spans="1:11" ht="15.6" x14ac:dyDescent="0.3">
      <c r="A743" s="6">
        <f>'[1]K2 Times'!Y244</f>
        <v>7</v>
      </c>
      <c r="B743" s="7">
        <f>'[1]K2 Times'!Z244</f>
        <v>7</v>
      </c>
      <c r="C743" s="6" t="str">
        <f>'[1]K2 Times'!AA244</f>
        <v>BREYTON</v>
      </c>
      <c r="D743" s="6" t="str">
        <f>'[1]K2 Times'!AB244</f>
        <v xml:space="preserve">SIMONS         </v>
      </c>
      <c r="E743" s="6" t="str">
        <f>'[1]K2 Times'!AC244</f>
        <v>PAA</v>
      </c>
      <c r="F743" s="6">
        <f>'[1]K2 Times'!AD244</f>
        <v>50873</v>
      </c>
      <c r="G743" s="6" t="str">
        <f>'[1]K2 Times'!AE244</f>
        <v>RYAN</v>
      </c>
      <c r="H743" s="6" t="str">
        <f>'[1]K2 Times'!AF244</f>
        <v xml:space="preserve">BEZUIDENHOUT         </v>
      </c>
      <c r="I743" s="6" t="str">
        <f>'[1]K2 Times'!AG244</f>
        <v>PAA</v>
      </c>
      <c r="J743" s="6">
        <f>'[1]K2 Times'!AH244</f>
        <v>50704</v>
      </c>
      <c r="K743" s="13">
        <f>'[1]K2 Times'!AI244</f>
        <v>6.3749999999999994E-4</v>
      </c>
    </row>
    <row r="744" spans="1:11" ht="15.6" x14ac:dyDescent="0.3">
      <c r="A744" s="6">
        <f>'[1]K2 Times'!Y245</f>
        <v>8</v>
      </c>
      <c r="B744" s="7">
        <f>'[1]K2 Times'!Z245</f>
        <v>9</v>
      </c>
      <c r="C744" s="6" t="str">
        <f>'[1]K2 Times'!AA245</f>
        <v>CAMURIN</v>
      </c>
      <c r="D744" s="6" t="str">
        <f>'[1]K2 Times'!AB245</f>
        <v xml:space="preserve">ABRAHAMS         </v>
      </c>
      <c r="E744" s="6" t="str">
        <f>'[1]K2 Times'!AC245</f>
        <v>STE</v>
      </c>
      <c r="F744" s="6">
        <f>'[1]K2 Times'!AD245</f>
        <v>50420</v>
      </c>
      <c r="G744" s="6" t="str">
        <f>'[1]K2 Times'!AE245</f>
        <v>DALE</v>
      </c>
      <c r="H744" s="6" t="str">
        <f>'[1]K2 Times'!AF245</f>
        <v xml:space="preserve">PRETORIUS         </v>
      </c>
      <c r="I744" s="6" t="str">
        <f>'[1]K2 Times'!AG245</f>
        <v>STE</v>
      </c>
      <c r="J744" s="6">
        <f>'[1]K2 Times'!AH245</f>
        <v>50513</v>
      </c>
      <c r="K744" s="13">
        <f>'[1]K2 Times'!AI245</f>
        <v>6.5219907407407414E-4</v>
      </c>
    </row>
    <row r="745" spans="1:11" ht="15.6" x14ac:dyDescent="0.3">
      <c r="A745" s="6">
        <f>'[1]K2 Times'!Y246</f>
        <v>9</v>
      </c>
      <c r="B745" s="7">
        <f>'[1]K2 Times'!Z246</f>
        <v>1</v>
      </c>
      <c r="C745" s="6" t="str">
        <f>'[1]K2 Times'!AA246</f>
        <v>JOSE</v>
      </c>
      <c r="D745" s="6" t="str">
        <f>'[1]K2 Times'!AB246</f>
        <v xml:space="preserve">FARIA         </v>
      </c>
      <c r="E745" s="6" t="str">
        <f>'[1]K2 Times'!AC246</f>
        <v>JOH</v>
      </c>
      <c r="F745" s="6">
        <f>'[1]K2 Times'!AD246</f>
        <v>12412</v>
      </c>
      <c r="G745" s="6" t="str">
        <f>'[1]K2 Times'!AE246</f>
        <v>BERT</v>
      </c>
      <c r="H745" s="6" t="str">
        <f>'[1]K2 Times'!AF246</f>
        <v xml:space="preserve">MATRUJE         </v>
      </c>
      <c r="I745" s="6" t="str">
        <f>'[1]K2 Times'!AG246</f>
        <v>JOH</v>
      </c>
      <c r="J745" s="6">
        <f>'[1]K2 Times'!AH246</f>
        <v>10948</v>
      </c>
      <c r="K745" s="13">
        <f>'[1]K2 Times'!AI246</f>
        <v>7.6446759259259263E-4</v>
      </c>
    </row>
  </sheetData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rowBreaks count="6" manualBreakCount="6">
    <brk id="62" max="16383" man="1"/>
    <brk id="110" max="16383" man="1"/>
    <brk id="170" max="16383" man="1"/>
    <brk id="230" max="16383" man="1"/>
    <brk id="290" max="16383" man="1"/>
    <brk id="3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POINTS</vt:lpstr>
      <vt:lpstr>Day 1 Results</vt:lpstr>
      <vt:lpstr>Day 2 Results</vt:lpstr>
      <vt:lpstr>Day 3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John Oliver</cp:lastModifiedBy>
  <cp:lastPrinted>2022-04-24T20:02:37Z</cp:lastPrinted>
  <dcterms:created xsi:type="dcterms:W3CDTF">2022-04-19T07:10:59Z</dcterms:created>
  <dcterms:modified xsi:type="dcterms:W3CDTF">2022-04-25T13:44:09Z</dcterms:modified>
</cp:coreProperties>
</file>